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x1 carbon\OneDrive - grow distributed users\pricelist 1dec\"/>
    </mc:Choice>
  </mc:AlternateContent>
  <xr:revisionPtr revIDLastSave="27" documentId="8_{427261CB-504D-4DA4-B6B2-B76AC55F0DF5}" xr6:coauthVersionLast="44" xr6:coauthVersionMax="44" xr10:uidLastSave="{001A93B4-6634-4F9A-A99B-B2DD75D91227}"/>
  <bookViews>
    <workbookView xWindow="-110" yWindow="-110" windowWidth="19420" windowHeight="10560" xr2:uid="{00000000-000D-0000-FFFF-FFFF00000000}"/>
  </bookViews>
  <sheets>
    <sheet name="Daftar harga" sheetId="1" r:id="rId1"/>
  </sheets>
  <definedNames>
    <definedName name="_xlnm.Print_Area" localSheetId="0">'Daftar harga'!$A$1:$I$163</definedName>
    <definedName name="_xlnm.Print_Titles" localSheetId="0">'Daftar harga'!$1:$8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1" i="1" l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</calcChain>
</file>

<file path=xl/sharedStrings.xml><?xml version="1.0" encoding="utf-8"?>
<sst xmlns="http://schemas.openxmlformats.org/spreadsheetml/2006/main" count="351" uniqueCount="305">
  <si>
    <t>SUPPLIER BAHAN LAUNDRY</t>
  </si>
  <si>
    <r>
      <rPr>
        <b/>
        <sz val="16"/>
        <rFont val="Californian FB"/>
        <charset val="134"/>
      </rPr>
      <t xml:space="preserve">Jl Gatsu Timur 300C </t>
    </r>
    <r>
      <rPr>
        <b/>
        <sz val="14"/>
        <rFont val="Californian FB"/>
        <charset val="134"/>
      </rPr>
      <t>(seberang Kenyeri 2)</t>
    </r>
  </si>
  <si>
    <r>
      <rPr>
        <b/>
        <sz val="16"/>
        <rFont val="Californian FB"/>
        <charset val="134"/>
      </rPr>
      <t>Jl Gatsu Barat 362</t>
    </r>
    <r>
      <rPr>
        <b/>
        <sz val="14"/>
        <rFont val="Californian FB"/>
        <charset val="134"/>
      </rPr>
      <t xml:space="preserve"> (50m barat Cargo-Buluhindah)</t>
    </r>
  </si>
  <si>
    <t>Order by Phone / WA : 08123894323 - 081915676454</t>
  </si>
  <si>
    <r>
      <rPr>
        <b/>
        <sz val="16"/>
        <rFont val="Californian FB"/>
        <charset val="134"/>
      </rPr>
      <t xml:space="preserve">Jl Imam Bonjol 493B </t>
    </r>
    <r>
      <rPr>
        <b/>
        <sz val="14"/>
        <rFont val="Californian FB"/>
        <charset val="134"/>
      </rPr>
      <t>(200m utara SPBU P Galang) TLP 487167</t>
    </r>
  </si>
  <si>
    <t>RUKO IMAM BONJOL SQUARE AA32 TLP 8451479</t>
  </si>
  <si>
    <t>Jl. Subur, 50 meter dari Imambonjol</t>
  </si>
  <si>
    <t>email : serojafresh@gmail.com -  IG : serojafresh</t>
  </si>
  <si>
    <t>Menjual : pewangi laundry, deterjen cair / bubuk, softener, plastik, hanger, taggun, botol, sprayer, semirban</t>
  </si>
  <si>
    <t>Kualitas terjamin. Dicari Agen / Reseller untuk kerjasama. Terima kirim ke seluruh wilayah Indonesia.</t>
  </si>
  <si>
    <t>Parfum Laundry</t>
  </si>
  <si>
    <t>Softener / Pelembut</t>
  </si>
  <si>
    <t>Lavender, Lily, Bogenville, Maiden</t>
  </si>
  <si>
    <t>Deterjen cair</t>
  </si>
  <si>
    <t>Snapy, Ocean Fresh, Grace, Vanilla, Akasia</t>
  </si>
  <si>
    <t xml:space="preserve">       (Manual / Matic)</t>
  </si>
  <si>
    <t>Rp / L</t>
  </si>
  <si>
    <t>Rp / 5L</t>
  </si>
  <si>
    <t>Exotic, Gardenia,Elegant , Paris, Allison</t>
  </si>
  <si>
    <t>Sakura, Chantal, Blackmolto, Downyblack</t>
  </si>
  <si>
    <t>Softener Madrid dan Risingstar</t>
  </si>
  <si>
    <t>(pelembut wangi tahan lama)</t>
  </si>
  <si>
    <t>Trika Soft</t>
  </si>
  <si>
    <t>(Snapy, Ocean, Grace, Akasia, Sakura, Maiden, Vanila)</t>
  </si>
  <si>
    <t>(Pelicin + Pewangi extra)</t>
  </si>
  <si>
    <t>Plastik Laundry</t>
  </si>
  <si>
    <t>Rp / pak</t>
  </si>
  <si>
    <t>(diencerkan + air 1:2)</t>
  </si>
  <si>
    <t>5 kg pp 02x30x45 isi 100 lbr semar</t>
  </si>
  <si>
    <t>7 kg pp 02x35x50 isi 100 lbr semar</t>
  </si>
  <si>
    <t>Hanger kawat isi 10bh</t>
  </si>
  <si>
    <t>Rp / 5 pak</t>
  </si>
  <si>
    <t>10 kg pp 02x40x60 isi 100 lbr semar</t>
  </si>
  <si>
    <t>lapis slang plastik putih</t>
  </si>
  <si>
    <t>12 kg pp 02x45x65 isi 100 lbr semar</t>
  </si>
  <si>
    <t>Rp / 10 pak</t>
  </si>
  <si>
    <t>15 kg pp 02x50x70 isi 100 lbr semar</t>
  </si>
  <si>
    <t>galvanis merk "LEO"</t>
  </si>
  <si>
    <t>16 kg pp 02x50x75 isi 100 lbr jerapah</t>
  </si>
  <si>
    <t>Hanger kawat isi 12bh</t>
  </si>
  <si>
    <t>20 kg pp 02x60x90 isi 100 lbr semar</t>
  </si>
  <si>
    <t>galvanis tebal 3mm merk Indopro</t>
  </si>
  <si>
    <t>Tepol</t>
  </si>
  <si>
    <t>Det bubuk</t>
  </si>
  <si>
    <t>Rp / kg</t>
  </si>
  <si>
    <t>Rp / 5kg</t>
  </si>
  <si>
    <t>(Sabun cair serba guna)</t>
  </si>
  <si>
    <t>Det Hemat GL (kualitas standar laundry)</t>
  </si>
  <si>
    <t>DC Saver</t>
  </si>
  <si>
    <t>Det Pro Matic (extra pelembut rendah busa)</t>
  </si>
  <si>
    <t>(Deterjen cair hemat)</t>
  </si>
  <si>
    <t>Det busa (untuk cuci manual)</t>
  </si>
  <si>
    <t>Pemutih / Bleaching</t>
  </si>
  <si>
    <t>Det busa 1dus 20kg</t>
  </si>
  <si>
    <t>khusus baju putih</t>
  </si>
  <si>
    <t>Det Hemat GL sak 25kg</t>
  </si>
  <si>
    <t>Softerjen</t>
  </si>
  <si>
    <t>Det Pro Matic sak 25kg</t>
  </si>
  <si>
    <t>softener + deterjen</t>
  </si>
  <si>
    <t>Det Power sak 10kg</t>
  </si>
  <si>
    <t>Emulsi A</t>
  </si>
  <si>
    <t>(Det cair + anti noda minyak)</t>
  </si>
  <si>
    <t>Emulsi B</t>
  </si>
  <si>
    <t>Bibit parfum</t>
  </si>
  <si>
    <t>per cc</t>
  </si>
  <si>
    <t>250 cc</t>
  </si>
  <si>
    <t>1L</t>
  </si>
  <si>
    <t>(Anti noda minyak)</t>
  </si>
  <si>
    <t>Citrus, Olala</t>
  </si>
  <si>
    <t>Anti Noda khusus (min 1 Liter)</t>
  </si>
  <si>
    <t>Apel, Jeruk Nipis</t>
  </si>
  <si>
    <t>Anti karat</t>
  </si>
  <si>
    <t>Strawberry, Melon, Grape</t>
  </si>
  <si>
    <t>Anti darah</t>
  </si>
  <si>
    <t>Anti darah 30L</t>
  </si>
  <si>
    <t>Snappy, Sarah, Sissy, Golden</t>
  </si>
  <si>
    <t>Tas obrok</t>
  </si>
  <si>
    <t>per bh</t>
  </si>
  <si>
    <t>(buat dipakai di motor)</t>
  </si>
  <si>
    <t>Sweety, Marina</t>
  </si>
  <si>
    <t>Green Tea, Melati, Rose</t>
  </si>
  <si>
    <t>Sabun pembersih</t>
  </si>
  <si>
    <t>Sabun piring jeruk nipis</t>
  </si>
  <si>
    <t>Vanila, Eternity, BubbleGum, Safira</t>
  </si>
  <si>
    <t>Sabun tangan strawbery</t>
  </si>
  <si>
    <t>Bluemolto, Exotic, Elegant, Paris</t>
  </si>
  <si>
    <t>Sabun pel lantai apel</t>
  </si>
  <si>
    <t>Pembersih kaca</t>
  </si>
  <si>
    <t>Pink Blossom, Sakura, Chantal</t>
  </si>
  <si>
    <t>Karbol</t>
  </si>
  <si>
    <t>Pembersih keramik</t>
  </si>
  <si>
    <t>Angel, Passion, Attraction</t>
  </si>
  <si>
    <t>Silikon semir ban</t>
  </si>
  <si>
    <t>Ocean Fresh, Grace, Fantasy</t>
  </si>
  <si>
    <t>Silikon Emulsi</t>
  </si>
  <si>
    <t>Clarisa, Madrid oil, Gardenia</t>
  </si>
  <si>
    <t>Silikon Oil</t>
  </si>
  <si>
    <t>Maiden, Victoria</t>
  </si>
  <si>
    <t>Sampo motor</t>
  </si>
  <si>
    <t>Sensation, Philux</t>
  </si>
  <si>
    <t>Sampo salju</t>
  </si>
  <si>
    <t>Lavender, Lily, Bogenville</t>
  </si>
  <si>
    <t>Tester parfum A,B,C</t>
  </si>
  <si>
    <t>60 cc</t>
  </si>
  <si>
    <t xml:space="preserve"> Rp / bh </t>
  </si>
  <si>
    <t>Silikon 1/2L</t>
  </si>
  <si>
    <t>per botol</t>
  </si>
  <si>
    <t>Tester anti karat</t>
  </si>
  <si>
    <t>per 10btl</t>
  </si>
  <si>
    <t>Tester anti darah</t>
  </si>
  <si>
    <t>100 cc</t>
  </si>
  <si>
    <t>per 24btl</t>
  </si>
  <si>
    <t>Parfum mobil / ruangan 60mL</t>
  </si>
  <si>
    <t>GreenTea, NewCar, Coffee</t>
  </si>
  <si>
    <t>12 x 12000</t>
  </si>
  <si>
    <t>Sabun piring 600mL</t>
  </si>
  <si>
    <t>Parfum mobil gantung</t>
  </si>
  <si>
    <t>12 x 8000</t>
  </si>
  <si>
    <t>x24</t>
  </si>
  <si>
    <t>Parfum mobil gantung 10mL</t>
  </si>
  <si>
    <t>12 x 15000</t>
  </si>
  <si>
    <t>Karbol sereh 1500mL</t>
  </si>
  <si>
    <t>orange , aromaterapi</t>
  </si>
  <si>
    <t>(pembersih lantai anti serangga)</t>
  </si>
  <si>
    <t>x 12</t>
  </si>
  <si>
    <t>Botol parfum gantung 10mL</t>
  </si>
  <si>
    <t>termasuk botol</t>
  </si>
  <si>
    <t>refill</t>
  </si>
  <si>
    <t>Sabun tangan peppermint</t>
  </si>
  <si>
    <t>5ltr</t>
  </si>
  <si>
    <t>PRODUK BARU</t>
  </si>
  <si>
    <t>10mL</t>
  </si>
  <si>
    <t>(kemasan pump atau jerigen)</t>
  </si>
  <si>
    <t>pump 500mL</t>
  </si>
  <si>
    <t xml:space="preserve">PARFUM BADAN </t>
  </si>
  <si>
    <t>20mL</t>
  </si>
  <si>
    <t xml:space="preserve">Sampo rambut </t>
  </si>
  <si>
    <t>1ltr</t>
  </si>
  <si>
    <t>30mL</t>
  </si>
  <si>
    <t>Conditioner</t>
  </si>
  <si>
    <t>50mL</t>
  </si>
  <si>
    <t>100mL</t>
  </si>
  <si>
    <t>Aroma Favorit dan masih banyak lagi</t>
  </si>
  <si>
    <t>Inverno Pink</t>
  </si>
  <si>
    <t>White Musk BS</t>
  </si>
  <si>
    <t>Wooden Sea</t>
  </si>
  <si>
    <t>Vacheron</t>
  </si>
  <si>
    <t>Fantasia</t>
  </si>
  <si>
    <t>Lovers Kiss</t>
  </si>
  <si>
    <t>Botol ukuran</t>
  </si>
  <si>
    <t>Rp per bal</t>
  </si>
  <si>
    <t>Isi per bal</t>
  </si>
  <si>
    <t>Secret Shell</t>
  </si>
  <si>
    <t>Night Fantasia</t>
  </si>
  <si>
    <t>Miss Coco</t>
  </si>
  <si>
    <t>100bh</t>
  </si>
  <si>
    <t>Lovely Sarah</t>
  </si>
  <si>
    <t>Brothers</t>
  </si>
  <si>
    <t xml:space="preserve">Bamboo </t>
  </si>
  <si>
    <t>330mL</t>
  </si>
  <si>
    <t>Princess</t>
  </si>
  <si>
    <t>Energize</t>
  </si>
  <si>
    <t>Eternal M</t>
  </si>
  <si>
    <t>500mL</t>
  </si>
  <si>
    <t>98bh</t>
  </si>
  <si>
    <t>Man of Sport</t>
  </si>
  <si>
    <t>Still</t>
  </si>
  <si>
    <t>Extreme BVL</t>
  </si>
  <si>
    <t>600mL</t>
  </si>
  <si>
    <t>L esprit</t>
  </si>
  <si>
    <t>Omnia Omny</t>
  </si>
  <si>
    <t>Vanila Ice</t>
  </si>
  <si>
    <t>1000mL</t>
  </si>
  <si>
    <t>Amoreuse</t>
  </si>
  <si>
    <t>Sweet Treasure</t>
  </si>
  <si>
    <t>Sparkle</t>
  </si>
  <si>
    <t>1500mL</t>
  </si>
  <si>
    <t>D angelo</t>
  </si>
  <si>
    <t>Waterman</t>
  </si>
  <si>
    <t>Queen Perry</t>
  </si>
  <si>
    <t>Tutup botol</t>
  </si>
  <si>
    <t>Lavigne Lost</t>
  </si>
  <si>
    <t>Vieur</t>
  </si>
  <si>
    <t>Tessa</t>
  </si>
  <si>
    <t>Supermixing</t>
  </si>
  <si>
    <t>Plastik meteran dan kresek</t>
  </si>
  <si>
    <t>(penguat + pengikat)</t>
  </si>
  <si>
    <t>rol 02x35cm isi 90m</t>
  </si>
  <si>
    <t>Fixativ</t>
  </si>
  <si>
    <t>rol 02x40cm isi 90m</t>
  </si>
  <si>
    <t>(Pengawet parfum)</t>
  </si>
  <si>
    <t>rol 02x50cm isi 45meter semar</t>
  </si>
  <si>
    <t>Propilen</t>
  </si>
  <si>
    <t>rol 02x60cm isi 45meter semar</t>
  </si>
  <si>
    <t>plastik hanger 45x65 10lembar</t>
  </si>
  <si>
    <t>plastik hanger 60x90 10lembar</t>
  </si>
  <si>
    <t>Gelas ukur plastik</t>
  </si>
  <si>
    <t>plastik hanger 60x120 10lembar</t>
  </si>
  <si>
    <t>10 mL (tabung)</t>
  </si>
  <si>
    <t>plastik hanger 60x190 10lembar</t>
  </si>
  <si>
    <t>25 mL (tabung)</t>
  </si>
  <si>
    <t>plastik karpet 35cm x 220cm 5lembar</t>
  </si>
  <si>
    <t>50 mL (tabung)</t>
  </si>
  <si>
    <t>kresek kecil uk : 32 isi 30 "mawar" poleng</t>
  </si>
  <si>
    <t xml:space="preserve">   </t>
  </si>
  <si>
    <t>100 mL (tabung)</t>
  </si>
  <si>
    <t>kresek besar uk : 40 isi 20 merah "bola lampu" sedang</t>
  </si>
  <si>
    <t>250 mL (gelas)</t>
  </si>
  <si>
    <t>kresek kecil uk : 32 isi 50 putih tebal</t>
  </si>
  <si>
    <t>1000 mL (gelas)</t>
  </si>
  <si>
    <t>kresek besar uk : 40 isi 50 putih tebal</t>
  </si>
  <si>
    <t>2000 mL (gelas)</t>
  </si>
  <si>
    <t>kresek super jumbo uk : 50cm isi 20 putih tebal</t>
  </si>
  <si>
    <t>kresek besar uk : 40 isi 50 merah tebal</t>
  </si>
  <si>
    <t>OBA +</t>
  </si>
  <si>
    <t>1/2kg</t>
  </si>
  <si>
    <t>kresek jinjing</t>
  </si>
  <si>
    <t>(pencerah warna dan alkali)</t>
  </si>
  <si>
    <t>5kg</t>
  </si>
  <si>
    <t>Crystal Cleaner</t>
  </si>
  <si>
    <t>200gr</t>
  </si>
  <si>
    <t>(pembersih kerak mesin)</t>
  </si>
  <si>
    <t>1kg</t>
  </si>
  <si>
    <t>Lain-lain</t>
  </si>
  <si>
    <t>Rp / lusin</t>
  </si>
  <si>
    <t>Solvent (dry clean)</t>
  </si>
  <si>
    <t>5 Liter</t>
  </si>
  <si>
    <t>Finger sprayer 60mL</t>
  </si>
  <si>
    <t>12x2500</t>
  </si>
  <si>
    <t>Citrun (pencerah warna)</t>
  </si>
  <si>
    <t>Finger sprayer 100mL</t>
  </si>
  <si>
    <t>12x3500</t>
  </si>
  <si>
    <t>x 10kg</t>
  </si>
  <si>
    <t>Finger sprayer 250mL</t>
  </si>
  <si>
    <t>12x4500</t>
  </si>
  <si>
    <t>25kg sak</t>
  </si>
  <si>
    <t>Trigger spray 250mL</t>
  </si>
  <si>
    <t>12x5500</t>
  </si>
  <si>
    <t>Kepala Sprayer / Head Jet utk Asena</t>
  </si>
  <si>
    <t>12x4000</t>
  </si>
  <si>
    <t>Jerigen baru 5L</t>
  </si>
  <si>
    <t>per pcs</t>
  </si>
  <si>
    <t>Sprayer 300mL master botol bulat</t>
  </si>
  <si>
    <t>12x7000</t>
  </si>
  <si>
    <t>20 x 9.000</t>
  </si>
  <si>
    <t>per bal</t>
  </si>
  <si>
    <t>Sprayer 500mL botol HDPE "Asena"</t>
  </si>
  <si>
    <t>12x6000</t>
  </si>
  <si>
    <t>Jerigen baru 1L</t>
  </si>
  <si>
    <t>Sprayer 1 Liter botol HDPE "Asena"</t>
  </si>
  <si>
    <t>125 x 3.400</t>
  </si>
  <si>
    <t>12x35000</t>
  </si>
  <si>
    <t>Timbangan digital 30kg TORA</t>
  </si>
  <si>
    <t>Tagging gun KW2</t>
  </si>
  <si>
    <t>12x25000</t>
  </si>
  <si>
    <t>Timbangan digital 30kg Nankai</t>
  </si>
  <si>
    <t>Taggun coklat</t>
  </si>
  <si>
    <t>Timbangan manual 15kg</t>
  </si>
  <si>
    <t>Pita rol kasa (penanda pakaian) 27m x 2cm</t>
  </si>
  <si>
    <t>12x11000</t>
  </si>
  <si>
    <t>Keranjang laundry</t>
  </si>
  <si>
    <t>Kain kasa meteran 1m x 90cm</t>
  </si>
  <si>
    <t>12x12000</t>
  </si>
  <si>
    <t>Kanebo 43x32cm</t>
  </si>
  <si>
    <t>12 x 18000</t>
  </si>
  <si>
    <t>Pita rol nilon (penanda pakaian) 200m x 1cm</t>
  </si>
  <si>
    <t>Kanebo 66x43cm</t>
  </si>
  <si>
    <t>12 x 27000</t>
  </si>
  <si>
    <t>Pita rol nilon (penanda pakaian) 200m x 2cm</t>
  </si>
  <si>
    <t>Jepitan plastik</t>
  </si>
  <si>
    <t>12 x 20000</t>
  </si>
  <si>
    <t>Isi tagging / tag pin isi 5000bh (35mm dan 15mm)</t>
  </si>
  <si>
    <t>12x18000</t>
  </si>
  <si>
    <t>Spons cuci mobil</t>
  </si>
  <si>
    <t>Jarum tagging per box isi 5 bh</t>
  </si>
  <si>
    <t>12x13000</t>
  </si>
  <si>
    <t>Spons semir ban</t>
  </si>
  <si>
    <t>Isolasi 0.5"</t>
  </si>
  <si>
    <t>12x 2500</t>
  </si>
  <si>
    <t>Staples kecil</t>
  </si>
  <si>
    <t>Isolasi 1"</t>
  </si>
  <si>
    <t>6x5000</t>
  </si>
  <si>
    <t>Staples besar</t>
  </si>
  <si>
    <t>12 x 22500</t>
  </si>
  <si>
    <t>Isolasi 2" (lakban coklat atau bening)</t>
  </si>
  <si>
    <t>6x9000</t>
  </si>
  <si>
    <t>Isi staples kecil</t>
  </si>
  <si>
    <t>12 x 2500</t>
  </si>
  <si>
    <t>Botol pump 500mL</t>
  </si>
  <si>
    <t>Isi staples besar</t>
  </si>
  <si>
    <t>12 x 4000</t>
  </si>
  <si>
    <t>Pump Dispenser untuk jerigen 5Ltr</t>
  </si>
  <si>
    <t>Tape dispenser</t>
  </si>
  <si>
    <t>(Aroma : Snapy, Sakura, Ocean, Pink)</t>
  </si>
  <si>
    <t>Jl. Raya Sesetan 701B WA : 087861720735</t>
  </si>
  <si>
    <t xml:space="preserve"> Allison, Queen, Downy Black, D Blue</t>
  </si>
  <si>
    <t>Akasia</t>
  </si>
  <si>
    <t>Demilav, Floral Pink, Groovy, Arizona</t>
  </si>
  <si>
    <t>12 x 10000</t>
  </si>
  <si>
    <t>12 x 6000</t>
  </si>
  <si>
    <t>80bh</t>
  </si>
  <si>
    <t>Sporty, Aqua</t>
  </si>
  <si>
    <t>Blackmolto, Sunday</t>
  </si>
  <si>
    <t>update : 1 Juli 2019</t>
  </si>
  <si>
    <t>(Snapy, Ocean, Grace, Akasia, Sakura)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</si>
</sst>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>
    <font>
      <sz val="11"/>
      <color rgb="FF000000"/>
      <name val="Calibri"/>
      <charset val="134"/>
      <scheme val="minor"/>
    </font>
    <font>
      <sz val="11"/>
      <name val="Calibri"/>
      <charset val="134"/>
      <scheme val="minor"/>
    </font>
    <font>
      <b/>
      <sz val="18"/>
      <name val="Aharoni"/>
      <charset val="177"/>
    </font>
    <font>
      <b/>
      <sz val="16"/>
      <name val="Californian FB"/>
      <charset val="134"/>
    </font>
    <font>
      <b/>
      <i/>
      <sz val="18"/>
      <name val="Californian FB"/>
      <charset val="134"/>
    </font>
    <font>
      <b/>
      <sz val="18"/>
      <name val="Californian FB"/>
      <charset val="134"/>
    </font>
    <font>
      <b/>
      <sz val="16"/>
      <name val="Calibri"/>
      <charset val="134"/>
      <scheme val="minor"/>
    </font>
    <font>
      <b/>
      <sz val="11"/>
      <name val="David"/>
      <charset val="177"/>
    </font>
    <font>
      <b/>
      <sz val="11"/>
      <name val="Calibri"/>
      <charset val="134"/>
      <scheme val="minor"/>
    </font>
    <font>
      <sz val="10"/>
      <name val="Calibri"/>
      <charset val="134"/>
      <scheme val="minor"/>
    </font>
    <font>
      <i/>
      <sz val="11"/>
      <name val="Calibri"/>
      <charset val="134"/>
      <scheme val="minor"/>
    </font>
    <font>
      <sz val="8"/>
      <name val="Calibri"/>
      <charset val="134"/>
      <scheme val="minor"/>
    </font>
    <font>
      <i/>
      <sz val="9"/>
      <name val="Calibri"/>
      <charset val="134"/>
      <scheme val="minor"/>
    </font>
    <font>
      <i/>
      <sz val="10"/>
      <name val="Calibri"/>
      <charset val="134"/>
      <scheme val="minor"/>
    </font>
    <font>
      <b/>
      <sz val="10"/>
      <name val="Calibri"/>
      <charset val="134"/>
      <scheme val="minor"/>
    </font>
    <font>
      <b/>
      <sz val="12"/>
      <name val="Calibri"/>
      <charset val="134"/>
      <scheme val="minor"/>
    </font>
    <font>
      <b/>
      <sz val="11"/>
      <color rgb="FFC00000"/>
      <name val="Calibri"/>
      <charset val="134"/>
      <scheme val="minor"/>
    </font>
    <font>
      <sz val="12"/>
      <name val="Calibri"/>
      <charset val="134"/>
      <scheme val="minor"/>
    </font>
    <font>
      <sz val="9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4"/>
      <name val="Californian FB"/>
      <charset val="134"/>
    </font>
    <font>
      <sz val="11"/>
      <color rgb="FF000000"/>
      <name val="Calibri"/>
      <charset val="134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ck">
        <color rgb="FF00B0F0"/>
      </right>
      <top style="thick">
        <color rgb="FF00B0F0"/>
      </top>
      <bottom/>
      <diagonal/>
    </border>
    <border>
      <left/>
      <right style="thick">
        <color rgb="FF00B0F0"/>
      </right>
      <top/>
      <bottom/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43" fontId="21" fillId="0" borderId="0" applyFont="0" applyFill="0" applyBorder="0" applyAlignment="0" applyProtection="0"/>
    <xf numFmtId="0" fontId="19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96">
    <xf numFmtId="0" fontId="0" fillId="0" borderId="0" xfId="0"/>
    <xf numFmtId="0" fontId="1" fillId="0" borderId="0" xfId="0" applyFont="1"/>
    <xf numFmtId="0" fontId="2" fillId="0" borderId="1" xfId="4" applyFont="1" applyBorder="1" applyAlignment="1">
      <alignment horizontal="left"/>
    </xf>
    <xf numFmtId="0" fontId="2" fillId="0" borderId="2" xfId="4" applyFont="1" applyBorder="1" applyAlignment="1">
      <alignment horizontal="left"/>
    </xf>
    <xf numFmtId="0" fontId="1" fillId="0" borderId="2" xfId="4" applyFont="1" applyBorder="1"/>
    <xf numFmtId="0" fontId="3" fillId="0" borderId="3" xfId="4" applyFont="1" applyBorder="1" applyAlignment="1">
      <alignment horizontal="left"/>
    </xf>
    <xf numFmtId="0" fontId="3" fillId="0" borderId="0" xfId="4" applyFont="1" applyAlignment="1">
      <alignment horizontal="left"/>
    </xf>
    <xf numFmtId="0" fontId="1" fillId="0" borderId="0" xfId="4" applyFont="1"/>
    <xf numFmtId="0" fontId="4" fillId="0" borderId="3" xfId="4" applyFont="1" applyBorder="1" applyAlignment="1">
      <alignment horizontal="left"/>
    </xf>
    <xf numFmtId="0" fontId="5" fillId="0" borderId="0" xfId="4" applyFont="1" applyAlignment="1">
      <alignment horizontal="left"/>
    </xf>
    <xf numFmtId="0" fontId="6" fillId="0" borderId="0" xfId="0" applyFont="1"/>
    <xf numFmtId="0" fontId="8" fillId="0" borderId="8" xfId="4" applyFont="1" applyBorder="1" applyAlignment="1">
      <alignment horizontal="center"/>
    </xf>
    <xf numFmtId="0" fontId="8" fillId="0" borderId="6" xfId="4" applyFont="1" applyBorder="1"/>
    <xf numFmtId="0" fontId="8" fillId="0" borderId="11" xfId="4" applyFont="1" applyBorder="1"/>
    <xf numFmtId="0" fontId="10" fillId="0" borderId="12" xfId="4" applyFont="1" applyBorder="1"/>
    <xf numFmtId="0" fontId="1" fillId="0" borderId="13" xfId="4" applyFont="1" applyBorder="1" applyAlignment="1">
      <alignment horizontal="center"/>
    </xf>
    <xf numFmtId="164" fontId="8" fillId="0" borderId="13" xfId="6" applyNumberFormat="1" applyFont="1" applyBorder="1"/>
    <xf numFmtId="164" fontId="8" fillId="0" borderId="12" xfId="6" applyNumberFormat="1" applyFont="1" applyBorder="1"/>
    <xf numFmtId="0" fontId="8" fillId="0" borderId="12" xfId="4" applyFont="1" applyBorder="1" applyAlignment="1">
      <alignment horizontal="center"/>
    </xf>
    <xf numFmtId="0" fontId="8" fillId="0" borderId="13" xfId="4" applyFont="1" applyBorder="1" applyAlignment="1">
      <alignment horizontal="center"/>
    </xf>
    <xf numFmtId="0" fontId="8" fillId="0" borderId="14" xfId="0" applyFont="1" applyBorder="1"/>
    <xf numFmtId="0" fontId="1" fillId="0" borderId="14" xfId="4" applyFont="1" applyBorder="1" applyAlignment="1">
      <alignment horizontal="center"/>
    </xf>
    <xf numFmtId="164" fontId="1" fillId="2" borderId="13" xfId="6" applyNumberFormat="1" applyFont="1" applyFill="1" applyBorder="1"/>
    <xf numFmtId="0" fontId="1" fillId="0" borderId="14" xfId="0" applyFont="1" applyBorder="1"/>
    <xf numFmtId="164" fontId="8" fillId="0" borderId="14" xfId="6" applyNumberFormat="1" applyFont="1" applyBorder="1"/>
    <xf numFmtId="0" fontId="8" fillId="0" borderId="14" xfId="4" applyFont="1" applyBorder="1" applyAlignment="1">
      <alignment horizontal="left"/>
    </xf>
    <xf numFmtId="0" fontId="12" fillId="0" borderId="12" xfId="4" applyFont="1" applyBorder="1"/>
    <xf numFmtId="0" fontId="1" fillId="0" borderId="7" xfId="4" applyFont="1" applyBorder="1"/>
    <xf numFmtId="0" fontId="1" fillId="0" borderId="8" xfId="4" applyFont="1" applyBorder="1"/>
    <xf numFmtId="0" fontId="8" fillId="0" borderId="16" xfId="4" applyFont="1" applyBorder="1"/>
    <xf numFmtId="0" fontId="13" fillId="0" borderId="11" xfId="4" applyFont="1" applyBorder="1"/>
    <xf numFmtId="0" fontId="9" fillId="0" borderId="6" xfId="4" applyFont="1" applyBorder="1" applyAlignment="1">
      <alignment horizontal="left"/>
    </xf>
    <xf numFmtId="0" fontId="9" fillId="0" borderId="7" xfId="4" applyFont="1" applyBorder="1" applyAlignment="1">
      <alignment horizontal="center"/>
    </xf>
    <xf numFmtId="0" fontId="9" fillId="0" borderId="8" xfId="4" applyFont="1" applyBorder="1" applyAlignment="1">
      <alignment horizontal="center"/>
    </xf>
    <xf numFmtId="0" fontId="8" fillId="0" borderId="17" xfId="4" applyFont="1" applyBorder="1"/>
    <xf numFmtId="0" fontId="1" fillId="0" borderId="16" xfId="4" applyFont="1" applyBorder="1"/>
    <xf numFmtId="0" fontId="1" fillId="0" borderId="14" xfId="4" applyFont="1" applyBorder="1"/>
    <xf numFmtId="164" fontId="1" fillId="0" borderId="14" xfId="6" applyNumberFormat="1" applyFont="1" applyBorder="1"/>
    <xf numFmtId="0" fontId="8" fillId="0" borderId="18" xfId="4" applyFont="1" applyBorder="1" applyAlignment="1">
      <alignment horizontal="left"/>
    </xf>
    <xf numFmtId="0" fontId="8" fillId="0" borderId="19" xfId="4" applyFont="1" applyBorder="1" applyAlignment="1">
      <alignment horizontal="left"/>
    </xf>
    <xf numFmtId="0" fontId="8" fillId="0" borderId="9" xfId="4" applyFont="1" applyBorder="1"/>
    <xf numFmtId="0" fontId="8" fillId="0" borderId="10" xfId="4" applyFont="1" applyBorder="1"/>
    <xf numFmtId="0" fontId="8" fillId="0" borderId="14" xfId="4" applyFont="1" applyBorder="1"/>
    <xf numFmtId="0" fontId="13" fillId="0" borderId="9" xfId="4" applyFont="1" applyBorder="1"/>
    <xf numFmtId="0" fontId="13" fillId="0" borderId="20" xfId="4" applyFont="1" applyBorder="1"/>
    <xf numFmtId="164" fontId="1" fillId="0" borderId="13" xfId="6" applyNumberFormat="1" applyFont="1" applyBorder="1"/>
    <xf numFmtId="0" fontId="9" fillId="0" borderId="21" xfId="4" applyFont="1" applyBorder="1"/>
    <xf numFmtId="0" fontId="9" fillId="0" borderId="22" xfId="4" applyFont="1" applyBorder="1"/>
    <xf numFmtId="164" fontId="1" fillId="0" borderId="12" xfId="6" applyNumberFormat="1" applyFont="1" applyBorder="1"/>
    <xf numFmtId="0" fontId="9" fillId="0" borderId="23" xfId="4" applyFont="1" applyBorder="1"/>
    <xf numFmtId="0" fontId="9" fillId="0" borderId="0" xfId="4" applyFont="1"/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8" fillId="0" borderId="12" xfId="4" applyFont="1" applyBorder="1"/>
    <xf numFmtId="0" fontId="1" fillId="0" borderId="12" xfId="4" applyFont="1" applyBorder="1"/>
    <xf numFmtId="0" fontId="1" fillId="0" borderId="13" xfId="4" applyFont="1" applyBorder="1"/>
    <xf numFmtId="0" fontId="13" fillId="0" borderId="24" xfId="4" applyFont="1" applyBorder="1"/>
    <xf numFmtId="0" fontId="13" fillId="0" borderId="25" xfId="4" applyFont="1" applyBorder="1"/>
    <xf numFmtId="164" fontId="1" fillId="0" borderId="26" xfId="6" applyNumberFormat="1" applyFont="1" applyBorder="1"/>
    <xf numFmtId="164" fontId="1" fillId="0" borderId="27" xfId="6" applyNumberFormat="1" applyFont="1" applyBorder="1"/>
    <xf numFmtId="0" fontId="9" fillId="0" borderId="6" xfId="4" applyFont="1" applyBorder="1"/>
    <xf numFmtId="0" fontId="9" fillId="0" borderId="8" xfId="4" applyFont="1" applyBorder="1"/>
    <xf numFmtId="0" fontId="13" fillId="0" borderId="28" xfId="4" applyFont="1" applyBorder="1"/>
    <xf numFmtId="0" fontId="1" fillId="0" borderId="29" xfId="4" applyFont="1" applyBorder="1"/>
    <xf numFmtId="0" fontId="8" fillId="0" borderId="14" xfId="4" applyFont="1" applyBorder="1" applyAlignment="1">
      <alignment horizontal="center"/>
    </xf>
    <xf numFmtId="0" fontId="9" fillId="0" borderId="12" xfId="4" applyFont="1" applyBorder="1"/>
    <xf numFmtId="164" fontId="1" fillId="0" borderId="8" xfId="6" applyNumberFormat="1" applyFont="1" applyBorder="1" applyAlignment="1">
      <alignment horizontal="center" vertical="center"/>
    </xf>
    <xf numFmtId="0" fontId="8" fillId="0" borderId="30" xfId="4" applyFont="1" applyBorder="1"/>
    <xf numFmtId="0" fontId="1" fillId="0" borderId="31" xfId="4" applyFont="1" applyBorder="1"/>
    <xf numFmtId="0" fontId="1" fillId="0" borderId="32" xfId="4" applyFont="1" applyBorder="1"/>
    <xf numFmtId="0" fontId="1" fillId="0" borderId="33" xfId="4" applyFont="1" applyBorder="1"/>
    <xf numFmtId="0" fontId="8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14" xfId="4" applyFont="1" applyBorder="1"/>
    <xf numFmtId="0" fontId="8" fillId="0" borderId="20" xfId="4" applyFont="1" applyBorder="1"/>
    <xf numFmtId="0" fontId="9" fillId="0" borderId="9" xfId="4" applyFont="1" applyBorder="1"/>
    <xf numFmtId="0" fontId="9" fillId="0" borderId="20" xfId="4" applyFont="1" applyBorder="1"/>
    <xf numFmtId="0" fontId="9" fillId="0" borderId="10" xfId="4" applyFont="1" applyBorder="1"/>
    <xf numFmtId="0" fontId="9" fillId="3" borderId="20" xfId="4" applyFont="1" applyFill="1" applyBorder="1"/>
    <xf numFmtId="164" fontId="1" fillId="3" borderId="14" xfId="6" applyNumberFormat="1" applyFont="1" applyFill="1" applyBorder="1"/>
    <xf numFmtId="164" fontId="8" fillId="3" borderId="14" xfId="6" applyNumberFormat="1" applyFont="1" applyFill="1" applyBorder="1"/>
    <xf numFmtId="164" fontId="8" fillId="2" borderId="14" xfId="6" applyNumberFormat="1" applyFont="1" applyFill="1" applyBorder="1"/>
    <xf numFmtId="164" fontId="1" fillId="3" borderId="13" xfId="6" applyNumberFormat="1" applyFont="1" applyFill="1" applyBorder="1"/>
    <xf numFmtId="164" fontId="8" fillId="3" borderId="13" xfId="6" applyNumberFormat="1" applyFont="1" applyFill="1" applyBorder="1"/>
    <xf numFmtId="0" fontId="9" fillId="3" borderId="0" xfId="4" applyFont="1" applyFill="1"/>
    <xf numFmtId="164" fontId="1" fillId="3" borderId="0" xfId="6" applyNumberFormat="1" applyFont="1" applyFill="1"/>
    <xf numFmtId="164" fontId="8" fillId="3" borderId="0" xfId="6" applyNumberFormat="1" applyFont="1" applyFill="1"/>
    <xf numFmtId="0" fontId="1" fillId="3" borderId="0" xfId="0" applyFont="1" applyFill="1"/>
    <xf numFmtId="0" fontId="13" fillId="0" borderId="6" xfId="4" applyFont="1" applyBorder="1"/>
    <xf numFmtId="164" fontId="1" fillId="2" borderId="14" xfId="6" applyNumberFormat="1" applyFont="1" applyFill="1" applyBorder="1"/>
    <xf numFmtId="0" fontId="1" fillId="0" borderId="34" xfId="4" applyFont="1" applyBorder="1"/>
    <xf numFmtId="0" fontId="1" fillId="0" borderId="35" xfId="4" applyFont="1" applyBorder="1"/>
    <xf numFmtId="0" fontId="13" fillId="0" borderId="0" xfId="4" applyFont="1"/>
    <xf numFmtId="0" fontId="8" fillId="0" borderId="37" xfId="4" applyFont="1" applyBorder="1" applyAlignment="1">
      <alignment horizontal="center"/>
    </xf>
    <xf numFmtId="0" fontId="8" fillId="0" borderId="8" xfId="4" applyFont="1" applyBorder="1"/>
    <xf numFmtId="164" fontId="1" fillId="0" borderId="24" xfId="6" applyNumberFormat="1" applyFont="1" applyBorder="1"/>
    <xf numFmtId="164" fontId="1" fillId="0" borderId="38" xfId="6" applyNumberFormat="1" applyFont="1" applyBorder="1"/>
    <xf numFmtId="0" fontId="15" fillId="0" borderId="14" xfId="4" applyFont="1" applyBorder="1" applyAlignment="1">
      <alignment horizontal="center"/>
    </xf>
    <xf numFmtId="164" fontId="8" fillId="0" borderId="8" xfId="6" applyNumberFormat="1" applyFont="1" applyBorder="1" applyAlignment="1">
      <alignment horizontal="center" vertical="center"/>
    </xf>
    <xf numFmtId="164" fontId="8" fillId="0" borderId="8" xfId="6" applyNumberFormat="1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4" fontId="1" fillId="0" borderId="0" xfId="6" applyNumberFormat="1" applyFont="1"/>
    <xf numFmtId="0" fontId="1" fillId="0" borderId="0" xfId="0" applyFont="1" applyAlignment="1">
      <alignment horizontal="left"/>
    </xf>
    <xf numFmtId="164" fontId="1" fillId="0" borderId="25" xfId="6" applyNumberFormat="1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164" fontId="16" fillId="0" borderId="14" xfId="1" applyNumberFormat="1" applyFont="1" applyBorder="1"/>
    <xf numFmtId="0" fontId="9" fillId="0" borderId="8" xfId="4" applyFont="1" applyBorder="1" applyAlignment="1">
      <alignment horizontal="left"/>
    </xf>
    <xf numFmtId="0" fontId="16" fillId="0" borderId="44" xfId="0" applyFont="1" applyBorder="1"/>
    <xf numFmtId="0" fontId="16" fillId="0" borderId="14" xfId="0" applyFont="1" applyBorder="1"/>
    <xf numFmtId="0" fontId="16" fillId="0" borderId="26" xfId="0" applyFont="1" applyBorder="1"/>
    <xf numFmtId="0" fontId="1" fillId="0" borderId="26" xfId="0" applyFont="1" applyBorder="1"/>
    <xf numFmtId="0" fontId="1" fillId="0" borderId="12" xfId="0" applyFont="1" applyBorder="1"/>
    <xf numFmtId="0" fontId="17" fillId="0" borderId="41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" fillId="0" borderId="45" xfId="0" applyFont="1" applyBorder="1"/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1" fillId="0" borderId="46" xfId="0" applyFont="1" applyBorder="1"/>
    <xf numFmtId="0" fontId="1" fillId="0" borderId="44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14" xfId="4" applyFont="1" applyBorder="1" applyAlignment="1">
      <alignment horizontal="left"/>
    </xf>
    <xf numFmtId="0" fontId="1" fillId="0" borderId="8" xfId="4" applyFont="1" applyBorder="1" applyAlignment="1">
      <alignment horizontal="center"/>
    </xf>
    <xf numFmtId="0" fontId="10" fillId="0" borderId="12" xfId="4" applyFont="1" applyBorder="1" applyAlignment="1">
      <alignment horizontal="left"/>
    </xf>
    <xf numFmtId="0" fontId="10" fillId="0" borderId="13" xfId="4" applyFont="1" applyBorder="1" applyAlignment="1">
      <alignment horizontal="center"/>
    </xf>
    <xf numFmtId="0" fontId="1" fillId="0" borderId="11" xfId="4" applyFont="1" applyBorder="1" applyAlignment="1">
      <alignment horizontal="left"/>
    </xf>
    <xf numFmtId="0" fontId="13" fillId="0" borderId="6" xfId="4" applyFont="1" applyBorder="1" applyAlignment="1">
      <alignment horizontal="left"/>
    </xf>
    <xf numFmtId="0" fontId="13" fillId="0" borderId="49" xfId="4" applyFont="1" applyBorder="1" applyAlignment="1">
      <alignment horizontal="left"/>
    </xf>
    <xf numFmtId="0" fontId="13" fillId="0" borderId="0" xfId="4" applyFont="1" applyAlignment="1">
      <alignment horizontal="left"/>
    </xf>
    <xf numFmtId="0" fontId="8" fillId="0" borderId="6" xfId="4" applyFont="1" applyBorder="1" applyAlignment="1">
      <alignment horizontal="left"/>
    </xf>
    <xf numFmtId="0" fontId="8" fillId="0" borderId="7" xfId="4" applyFont="1" applyBorder="1" applyAlignment="1">
      <alignment horizontal="left"/>
    </xf>
    <xf numFmtId="164" fontId="8" fillId="0" borderId="50" xfId="6" applyNumberFormat="1" applyFont="1" applyBorder="1"/>
    <xf numFmtId="0" fontId="8" fillId="0" borderId="0" xfId="4" applyFont="1" applyAlignment="1">
      <alignment horizontal="center"/>
    </xf>
    <xf numFmtId="0" fontId="1" fillId="0" borderId="6" xfId="4" applyFont="1" applyBorder="1" applyAlignment="1">
      <alignment horizontal="left"/>
    </xf>
    <xf numFmtId="0" fontId="1" fillId="0" borderId="49" xfId="4" applyFont="1" applyBorder="1" applyAlignment="1">
      <alignment horizontal="left"/>
    </xf>
    <xf numFmtId="0" fontId="18" fillId="0" borderId="14" xfId="0" applyFont="1" applyBorder="1"/>
    <xf numFmtId="0" fontId="9" fillId="0" borderId="38" xfId="4" applyFont="1" applyBorder="1"/>
    <xf numFmtId="0" fontId="9" fillId="0" borderId="51" xfId="4" applyFont="1" applyBorder="1"/>
    <xf numFmtId="0" fontId="1" fillId="0" borderId="51" xfId="4" applyFont="1" applyBorder="1" applyAlignment="1">
      <alignment horizontal="left"/>
    </xf>
    <xf numFmtId="0" fontId="1" fillId="0" borderId="52" xfId="0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0" fontId="1" fillId="0" borderId="56" xfId="0" applyFont="1" applyBorder="1"/>
    <xf numFmtId="0" fontId="13" fillId="0" borderId="14" xfId="4" applyFont="1" applyBorder="1"/>
    <xf numFmtId="0" fontId="9" fillId="0" borderId="49" xfId="4" applyFont="1" applyBorder="1"/>
    <xf numFmtId="164" fontId="1" fillId="0" borderId="8" xfId="6" applyNumberFormat="1" applyFont="1" applyBorder="1"/>
    <xf numFmtId="0" fontId="9" fillId="0" borderId="11" xfId="4" applyFont="1" applyBorder="1"/>
    <xf numFmtId="0" fontId="1" fillId="0" borderId="28" xfId="4" applyFont="1" applyBorder="1"/>
    <xf numFmtId="0" fontId="1" fillId="0" borderId="7" xfId="0" applyFont="1" applyBorder="1"/>
    <xf numFmtId="0" fontId="9" fillId="0" borderId="7" xfId="4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7" xfId="0" applyFont="1" applyBorder="1" applyAlignment="1">
      <alignment horizontal="left"/>
    </xf>
    <xf numFmtId="164" fontId="1" fillId="0" borderId="14" xfId="6" applyNumberFormat="1" applyFont="1" applyBorder="1" applyAlignment="1">
      <alignment horizontal="right"/>
    </xf>
    <xf numFmtId="0" fontId="9" fillId="0" borderId="28" xfId="4" applyFont="1" applyBorder="1"/>
    <xf numFmtId="0" fontId="22" fillId="0" borderId="14" xfId="0" applyFont="1" applyBorder="1"/>
    <xf numFmtId="0" fontId="23" fillId="0" borderId="12" xfId="4" applyFont="1" applyBorder="1"/>
    <xf numFmtId="164" fontId="22" fillId="0" borderId="14" xfId="6" applyNumberFormat="1" applyFont="1" applyBorder="1"/>
    <xf numFmtId="43" fontId="1" fillId="0" borderId="14" xfId="1" applyFont="1" applyBorder="1"/>
    <xf numFmtId="0" fontId="1" fillId="0" borderId="8" xfId="4" applyFont="1" applyBorder="1" applyAlignment="1">
      <alignment horizontal="left"/>
    </xf>
    <xf numFmtId="164" fontId="1" fillId="0" borderId="14" xfId="6" applyNumberFormat="1" applyFont="1" applyBorder="1" applyAlignment="1">
      <alignment horizontal="center" vertical="center"/>
    </xf>
    <xf numFmtId="0" fontId="14" fillId="0" borderId="20" xfId="4" applyFont="1" applyBorder="1"/>
    <xf numFmtId="0" fontId="22" fillId="0" borderId="14" xfId="4" applyFont="1" applyBorder="1"/>
    <xf numFmtId="0" fontId="9" fillId="2" borderId="11" xfId="4" applyFont="1" applyFill="1" applyBorder="1"/>
    <xf numFmtId="0" fontId="1" fillId="2" borderId="28" xfId="4" applyFont="1" applyFill="1" applyBorder="1"/>
    <xf numFmtId="164" fontId="8" fillId="2" borderId="13" xfId="6" applyNumberFormat="1" applyFont="1" applyFill="1" applyBorder="1"/>
    <xf numFmtId="164" fontId="8" fillId="3" borderId="8" xfId="6" applyNumberFormat="1" applyFont="1" applyFill="1" applyBorder="1" applyAlignment="1">
      <alignment horizontal="center" vertical="center"/>
    </xf>
    <xf numFmtId="0" fontId="10" fillId="0" borderId="6" xfId="4" applyFont="1" applyBorder="1" applyAlignment="1">
      <alignment horizontal="center"/>
    </xf>
    <xf numFmtId="0" fontId="10" fillId="0" borderId="7" xfId="4" applyFont="1" applyBorder="1" applyAlignment="1">
      <alignment horizontal="center"/>
    </xf>
    <xf numFmtId="0" fontId="10" fillId="0" borderId="8" xfId="4" applyFont="1" applyBorder="1" applyAlignment="1">
      <alignment horizontal="center"/>
    </xf>
    <xf numFmtId="0" fontId="11" fillId="0" borderId="15" xfId="4" applyFont="1" applyBorder="1" applyAlignment="1">
      <alignment horizontal="center"/>
    </xf>
    <xf numFmtId="0" fontId="11" fillId="0" borderId="10" xfId="4" applyFont="1" applyBorder="1" applyAlignment="1">
      <alignment horizontal="center"/>
    </xf>
    <xf numFmtId="0" fontId="11" fillId="0" borderId="20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2" xfId="4" applyFont="1" applyBorder="1" applyAlignment="1">
      <alignment horizontal="center"/>
    </xf>
    <xf numFmtId="0" fontId="7" fillId="0" borderId="34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6" xfId="4" applyFont="1" applyBorder="1" applyAlignment="1">
      <alignment horizontal="center"/>
    </xf>
    <xf numFmtId="0" fontId="8" fillId="0" borderId="6" xfId="4" applyFont="1" applyBorder="1" applyAlignment="1">
      <alignment horizontal="center"/>
    </xf>
    <xf numFmtId="0" fontId="8" fillId="0" borderId="7" xfId="4" applyFont="1" applyBorder="1" applyAlignment="1">
      <alignment horizontal="center"/>
    </xf>
    <xf numFmtId="0" fontId="8" fillId="0" borderId="8" xfId="4" applyFont="1" applyBorder="1" applyAlignment="1">
      <alignment horizontal="center"/>
    </xf>
    <xf numFmtId="0" fontId="9" fillId="0" borderId="9" xfId="4" applyFont="1" applyBorder="1" applyAlignment="1">
      <alignment horizontal="center"/>
    </xf>
    <xf numFmtId="0" fontId="9" fillId="0" borderId="10" xfId="4" applyFont="1" applyBorder="1" applyAlignment="1">
      <alignment horizontal="center"/>
    </xf>
    <xf numFmtId="0" fontId="9" fillId="0" borderId="20" xfId="4" applyFont="1" applyBorder="1" applyAlignment="1">
      <alignment horizontal="center"/>
    </xf>
  </cellXfs>
  <cellStyles count="8">
    <cellStyle name="Comma" xfId="1" builtinId="3"/>
    <cellStyle name="Comma 2" xfId="6" xr:uid="{00000000-0005-0000-0000-000035000000}"/>
    <cellStyle name="Comma 2 2" xfId="5" xr:uid="{00000000-0005-0000-0000-00002F000000}"/>
    <cellStyle name="Comma 2 2 2" xfId="7" xr:uid="{00000000-0005-0000-0000-000036000000}"/>
    <cellStyle name="Normal" xfId="0" builtinId="0"/>
    <cellStyle name="Normal 2" xfId="3" xr:uid="{00000000-0005-0000-0000-000021000000}"/>
    <cellStyle name="Normal 3" xfId="4" xr:uid="{00000000-0005-0000-0000-000026000000}"/>
    <cellStyle name="Normal 4" xfId="2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1743075</xdr:colOff>
      <xdr:row>0</xdr:row>
      <xdr:rowOff>115570</xdr:rowOff>
    </xdr:from>
    <xdr:to>
      <xdr:col>8</xdr:col>
      <xdr:colOff>80981</xdr:colOff>
      <xdr:row>5</xdr:row>
      <xdr:rowOff>67945</xdr:rowOff>
    </xdr:to>
    <xdr:pic>
      <xdr:nvPicPr>
        <xdr:cNvPr id="5159" name="Picture 1" descr="seroja_logo2.jpg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71590" y="115570"/>
          <a:ext cx="2877185" cy="132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427487</xdr:colOff>
      <xdr:row>105</xdr:row>
      <xdr:rowOff>19478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37" r="31269"/>
        <a:stretch>
          <a:fillRect/>
        </a:stretch>
      </xdr:blipFill>
      <xdr:spPr>
        <a:xfrm>
          <a:off x="9168130" y="18799175"/>
          <a:ext cx="427355" cy="1676400"/>
        </a:xfrm>
        <a:prstGeom prst="rect">
          <a:avLst/>
        </a:prstGeom>
        <a:ln>
          <a:gradFill>
            <a:gsLst>
              <a:gs pos="37000">
                <a:srgbClr val="92D050"/>
              </a:gs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560294</xdr:colOff>
      <xdr:row>104</xdr:row>
      <xdr:rowOff>177070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87" t="16869" r="36578" b="5973"/>
        <a:stretch>
          <a:fillRect/>
        </a:stretch>
      </xdr:blipFill>
      <xdr:spPr>
        <a:xfrm>
          <a:off x="9168130" y="18799175"/>
          <a:ext cx="560070" cy="1649730"/>
        </a:xfrm>
        <a:prstGeom prst="rect">
          <a:avLst/>
        </a:prstGeom>
        <a:ln>
          <a:gradFill>
            <a:gsLst>
              <a:gs pos="0">
                <a:srgbClr val="92D050"/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1</xdr:col>
      <xdr:colOff>1439564</xdr:colOff>
      <xdr:row>162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33" b="5953"/>
        <a:stretch>
          <a:fillRect/>
        </a:stretch>
      </xdr:blipFill>
      <xdr:spPr>
        <a:xfrm>
          <a:off x="0" y="29740225"/>
          <a:ext cx="2077720" cy="147320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  <a:headEnd/>
          <a:tailEnd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1369510</xdr:colOff>
      <xdr:row>161</xdr:row>
      <xdr:rowOff>102508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14" t="10714" r="37074" b="12798"/>
        <a:stretch>
          <a:fillRect/>
        </a:stretch>
      </xdr:blipFill>
      <xdr:spPr>
        <a:xfrm>
          <a:off x="638175" y="30108525"/>
          <a:ext cx="1369060" cy="102298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8</xdr:col>
      <xdr:colOff>573785</xdr:colOff>
      <xdr:row>161</xdr:row>
      <xdr:rowOff>13610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2" r="8588" b="15476"/>
        <a:stretch>
          <a:fillRect/>
        </a:stretch>
      </xdr:blipFill>
      <xdr:spPr>
        <a:xfrm rot="21170814">
          <a:off x="8170545" y="29740225"/>
          <a:ext cx="1570990" cy="130238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994397</xdr:colOff>
      <xdr:row>161</xdr:row>
      <xdr:rowOff>4845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952" r="12857" b="4286"/>
        <a:stretch>
          <a:fillRect/>
        </a:stretch>
      </xdr:blipFill>
      <xdr:spPr>
        <a:xfrm rot="20716333">
          <a:off x="6673850" y="30108525"/>
          <a:ext cx="993775" cy="92519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954546</xdr:colOff>
      <xdr:row>161</xdr:row>
      <xdr:rowOff>167655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574"/>
        <a:stretch>
          <a:fillRect/>
        </a:stretch>
      </xdr:blipFill>
      <xdr:spPr>
        <a:xfrm rot="18879984">
          <a:off x="4377055" y="29991050"/>
          <a:ext cx="1456690" cy="95440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969230</xdr:colOff>
      <xdr:row>161</xdr:row>
      <xdr:rowOff>136723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22" t="7500" r="13061" b="5714"/>
        <a:stretch>
          <a:fillRect/>
        </a:stretch>
      </xdr:blipFill>
      <xdr:spPr>
        <a:xfrm rot="499184">
          <a:off x="4628515" y="29740225"/>
          <a:ext cx="969010" cy="14255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4</xdr:col>
      <xdr:colOff>11559</xdr:colOff>
      <xdr:row>161</xdr:row>
      <xdr:rowOff>44077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2" t="595" r="7653" b="11607"/>
        <a:stretch>
          <a:fillRect/>
        </a:stretch>
      </xdr:blipFill>
      <xdr:spPr>
        <a:xfrm rot="20796551">
          <a:off x="2154555" y="29740225"/>
          <a:ext cx="1847215" cy="133286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396272</xdr:colOff>
      <xdr:row>162</xdr:row>
      <xdr:rowOff>13467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15" t="3751" r="22360" b="2768"/>
        <a:stretch>
          <a:fillRect/>
        </a:stretch>
      </xdr:blipFill>
      <xdr:spPr>
        <a:xfrm rot="343489">
          <a:off x="3990340" y="29924375"/>
          <a:ext cx="396240" cy="13023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13607</xdr:rowOff>
    </xdr:from>
    <xdr:to>
      <xdr:col>1</xdr:col>
      <xdr:colOff>1439564</xdr:colOff>
      <xdr:row>82</xdr:row>
      <xdr:rowOff>13607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33" b="5953"/>
        <a:stretch>
          <a:fillRect/>
        </a:stretch>
      </xdr:blipFill>
      <xdr:spPr>
        <a:xfrm>
          <a:off x="0" y="14554835"/>
          <a:ext cx="2077720" cy="147320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  <a:headEnd/>
          <a:tailEnd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0</xdr:colOff>
      <xdr:row>76</xdr:row>
      <xdr:rowOff>176893</xdr:rowOff>
    </xdr:from>
    <xdr:to>
      <xdr:col>1</xdr:col>
      <xdr:colOff>1369510</xdr:colOff>
      <xdr:row>82</xdr:row>
      <xdr:rowOff>95250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14" t="10714" r="37074" b="12798"/>
        <a:stretch>
          <a:fillRect/>
        </a:stretch>
      </xdr:blipFill>
      <xdr:spPr>
        <a:xfrm>
          <a:off x="638175" y="15086330"/>
          <a:ext cx="1369060" cy="102362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74</xdr:row>
      <xdr:rowOff>149677</xdr:rowOff>
    </xdr:from>
    <xdr:to>
      <xdr:col>8</xdr:col>
      <xdr:colOff>573785</xdr:colOff>
      <xdr:row>81</xdr:row>
      <xdr:rowOff>163286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2" r="8588" b="15476"/>
        <a:stretch>
          <a:fillRect/>
        </a:stretch>
      </xdr:blipFill>
      <xdr:spPr>
        <a:xfrm rot="21170814">
          <a:off x="8170545" y="14690725"/>
          <a:ext cx="1570990" cy="130302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76</xdr:row>
      <xdr:rowOff>85429</xdr:rowOff>
    </xdr:from>
    <xdr:to>
      <xdr:col>6</xdr:col>
      <xdr:colOff>994397</xdr:colOff>
      <xdr:row>81</xdr:row>
      <xdr:rowOff>90273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952" r="12857" b="4286"/>
        <a:stretch>
          <a:fillRect/>
        </a:stretch>
      </xdr:blipFill>
      <xdr:spPr>
        <a:xfrm rot="20716333">
          <a:off x="6673850" y="14994890"/>
          <a:ext cx="993775" cy="92583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74</xdr:row>
      <xdr:rowOff>102063</xdr:rowOff>
    </xdr:from>
    <xdr:to>
      <xdr:col>5</xdr:col>
      <xdr:colOff>954546</xdr:colOff>
      <xdr:row>82</xdr:row>
      <xdr:rowOff>85567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574"/>
        <a:stretch>
          <a:fillRect/>
        </a:stretch>
      </xdr:blipFill>
      <xdr:spPr>
        <a:xfrm rot="18879984">
          <a:off x="4377055" y="14894560"/>
          <a:ext cx="1456690" cy="95440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74</xdr:row>
      <xdr:rowOff>60613</xdr:rowOff>
    </xdr:from>
    <xdr:to>
      <xdr:col>5</xdr:col>
      <xdr:colOff>969230</xdr:colOff>
      <xdr:row>82</xdr:row>
      <xdr:rowOff>13185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22" t="7500" r="13061" b="5714"/>
        <a:stretch>
          <a:fillRect/>
        </a:stretch>
      </xdr:blipFill>
      <xdr:spPr>
        <a:xfrm rot="499184">
          <a:off x="4628515" y="14601825"/>
          <a:ext cx="969010" cy="14255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13253</xdr:rowOff>
    </xdr:from>
    <xdr:to>
      <xdr:col>4</xdr:col>
      <xdr:colOff>11559</xdr:colOff>
      <xdr:row>81</xdr:row>
      <xdr:rowOff>57329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2" t="595" r="7653" b="11607"/>
        <a:stretch>
          <a:fillRect/>
        </a:stretch>
      </xdr:blipFill>
      <xdr:spPr>
        <a:xfrm rot="20796551">
          <a:off x="2154555" y="14554200"/>
          <a:ext cx="1847215" cy="13335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75</xdr:row>
      <xdr:rowOff>111523</xdr:rowOff>
    </xdr:from>
    <xdr:to>
      <xdr:col>4</xdr:col>
      <xdr:colOff>396272</xdr:colOff>
      <xdr:row>82</xdr:row>
      <xdr:rowOff>124990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15" t="3751" r="22360" b="2768"/>
        <a:stretch>
          <a:fillRect/>
        </a:stretch>
      </xdr:blipFill>
      <xdr:spPr>
        <a:xfrm rot="343489">
          <a:off x="3990340" y="14836775"/>
          <a:ext cx="396240" cy="1302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3"/>
  <sheetViews>
    <sheetView showGridLines="0" tabSelected="1" zoomScale="85" zoomScaleNormal="85" workbookViewId="0">
      <selection activeCell="A12" sqref="A12:I19"/>
    </sheetView>
  </sheetViews>
  <sheetFormatPr defaultColWidth="9.08984375" defaultRowHeight="14.5"/>
  <cols>
    <col min="1" max="1" width="9.08984375" style="1"/>
    <col min="2" max="2" width="21.7265625" style="1" customWidth="1"/>
    <col min="3" max="3" width="11.54296875" style="1" customWidth="1"/>
    <col min="4" max="4" width="14.7265625" style="1" customWidth="1"/>
    <col min="5" max="5" width="9.08984375" style="1"/>
    <col min="6" max="6" width="29.26953125" style="1" customWidth="1"/>
    <col min="7" max="7" width="21.453125" style="1" customWidth="1"/>
    <col min="8" max="8" width="14.26953125" style="1" customWidth="1"/>
    <col min="9" max="9" width="17.26953125" style="1" customWidth="1"/>
    <col min="10" max="16384" width="9.08984375" style="1"/>
  </cols>
  <sheetData>
    <row r="1" spans="1:17" ht="23">
      <c r="A1" s="2" t="s">
        <v>0</v>
      </c>
      <c r="B1" s="3"/>
      <c r="C1" s="3"/>
      <c r="D1" s="3"/>
      <c r="E1" s="3"/>
      <c r="F1" s="4"/>
      <c r="G1" s="4"/>
      <c r="H1" s="4"/>
      <c r="I1" s="90"/>
    </row>
    <row r="2" spans="1:17" ht="20.5">
      <c r="A2" s="5" t="s">
        <v>1</v>
      </c>
      <c r="B2" s="6"/>
      <c r="C2" s="6"/>
      <c r="D2" s="6"/>
      <c r="E2" s="6"/>
      <c r="F2" s="7"/>
      <c r="G2" s="7"/>
      <c r="H2" s="7"/>
      <c r="I2" s="91"/>
    </row>
    <row r="3" spans="1:17" ht="20.5">
      <c r="A3" s="5" t="s">
        <v>2</v>
      </c>
      <c r="B3" s="6"/>
      <c r="C3" s="6"/>
      <c r="D3" s="6"/>
      <c r="E3" s="6"/>
      <c r="F3" s="7"/>
      <c r="G3" s="7"/>
      <c r="H3" s="7"/>
      <c r="I3" s="91"/>
    </row>
    <row r="4" spans="1:17" ht="23">
      <c r="A4" s="8" t="s">
        <v>3</v>
      </c>
      <c r="B4" s="9"/>
      <c r="C4" s="9"/>
      <c r="D4" s="6"/>
      <c r="E4" s="6"/>
      <c r="F4" s="7"/>
      <c r="G4" s="7"/>
      <c r="H4" s="7"/>
      <c r="I4" s="91"/>
    </row>
    <row r="5" spans="1:17" ht="20.5">
      <c r="A5" s="5" t="s">
        <v>4</v>
      </c>
      <c r="E5" s="6"/>
      <c r="F5" s="7"/>
      <c r="G5" s="7"/>
      <c r="H5" s="7"/>
      <c r="I5" s="91"/>
    </row>
    <row r="6" spans="1:17" ht="23">
      <c r="A6" s="5" t="s">
        <v>5</v>
      </c>
      <c r="B6" s="6"/>
      <c r="C6" s="6"/>
      <c r="D6" s="6"/>
      <c r="E6" s="9"/>
      <c r="F6" s="7"/>
      <c r="G6" s="7"/>
      <c r="H6" s="7"/>
      <c r="I6" s="91"/>
      <c r="M6" s="6"/>
      <c r="N6" s="6"/>
      <c r="O6" s="6"/>
      <c r="P6" s="6"/>
      <c r="Q6" s="7"/>
    </row>
    <row r="7" spans="1:17" ht="23">
      <c r="A7" s="5" t="s">
        <v>6</v>
      </c>
      <c r="E7" s="6"/>
      <c r="F7" s="9" t="s">
        <v>7</v>
      </c>
      <c r="G7" s="7"/>
      <c r="H7" s="7"/>
      <c r="I7" s="91"/>
      <c r="P7" s="6"/>
      <c r="Q7" s="7"/>
    </row>
    <row r="8" spans="1:17" ht="23">
      <c r="A8" s="5" t="s">
        <v>294</v>
      </c>
      <c r="B8" s="9"/>
      <c r="C8" s="9"/>
      <c r="D8" s="9"/>
      <c r="F8" s="7"/>
      <c r="G8" s="7"/>
      <c r="H8" s="10" t="s">
        <v>303</v>
      </c>
      <c r="I8" s="91"/>
      <c r="M8" s="6"/>
      <c r="N8" s="6"/>
      <c r="O8" s="6"/>
      <c r="P8" s="9"/>
      <c r="Q8" s="7"/>
    </row>
    <row r="9" spans="1:17" ht="20.5">
      <c r="A9" s="184" t="s">
        <v>8</v>
      </c>
      <c r="B9" s="185"/>
      <c r="C9" s="185"/>
      <c r="D9" s="185"/>
      <c r="E9" s="185"/>
      <c r="F9" s="185"/>
      <c r="G9" s="185"/>
      <c r="H9" s="185"/>
      <c r="I9" s="186"/>
      <c r="P9" s="6"/>
      <c r="Q9" s="7"/>
    </row>
    <row r="10" spans="1:17">
      <c r="A10" s="187" t="s">
        <v>9</v>
      </c>
      <c r="B10" s="188"/>
      <c r="C10" s="188"/>
      <c r="D10" s="188"/>
      <c r="E10" s="188"/>
      <c r="F10" s="188"/>
      <c r="G10" s="188"/>
      <c r="H10" s="188"/>
      <c r="I10" s="189"/>
    </row>
    <row r="11" spans="1:17">
      <c r="A11" s="7"/>
      <c r="B11" s="7"/>
      <c r="C11" s="7"/>
      <c r="D11" s="7"/>
      <c r="E11" s="7"/>
      <c r="F11" s="7"/>
      <c r="G11" s="7"/>
      <c r="H11" s="7"/>
      <c r="I11" s="7"/>
    </row>
    <row r="12" spans="1:17">
      <c r="A12" s="190" t="s">
        <v>10</v>
      </c>
      <c r="B12" s="191"/>
      <c r="C12" s="191"/>
      <c r="D12" s="192"/>
      <c r="E12" s="7"/>
      <c r="F12" s="12" t="s">
        <v>11</v>
      </c>
      <c r="G12" s="193" t="s">
        <v>304</v>
      </c>
      <c r="H12" s="194"/>
      <c r="I12" s="195"/>
    </row>
    <row r="13" spans="1:17">
      <c r="A13" s="178" t="s">
        <v>12</v>
      </c>
      <c r="B13" s="179"/>
      <c r="C13" s="179"/>
      <c r="D13" s="180"/>
      <c r="E13" s="7"/>
      <c r="F13" s="13" t="s">
        <v>13</v>
      </c>
      <c r="G13" s="193" t="s">
        <v>293</v>
      </c>
      <c r="H13" s="194"/>
      <c r="I13" s="195"/>
    </row>
    <row r="14" spans="1:17">
      <c r="A14" s="178" t="s">
        <v>14</v>
      </c>
      <c r="B14" s="179"/>
      <c r="C14" s="179"/>
      <c r="D14" s="180"/>
      <c r="E14" s="7"/>
      <c r="F14" s="14" t="s">
        <v>15</v>
      </c>
      <c r="G14" s="15" t="s">
        <v>16</v>
      </c>
      <c r="H14" s="15" t="s">
        <v>17</v>
      </c>
      <c r="I14" s="7"/>
    </row>
    <row r="15" spans="1:17">
      <c r="A15" s="178" t="s">
        <v>18</v>
      </c>
      <c r="B15" s="179"/>
      <c r="C15" s="179"/>
      <c r="D15" s="180"/>
      <c r="E15" s="7"/>
      <c r="F15" s="7"/>
      <c r="G15" s="16">
        <v>9000</v>
      </c>
      <c r="H15" s="16">
        <v>40000</v>
      </c>
      <c r="I15" s="7"/>
    </row>
    <row r="16" spans="1:17">
      <c r="A16" s="178" t="s">
        <v>19</v>
      </c>
      <c r="B16" s="179"/>
      <c r="C16" s="179"/>
      <c r="D16" s="180"/>
      <c r="E16" s="7"/>
      <c r="F16" s="7"/>
      <c r="G16" s="17"/>
      <c r="H16" s="16"/>
      <c r="I16" s="7"/>
    </row>
    <row r="17" spans="1:9">
      <c r="B17" s="18" t="s">
        <v>16</v>
      </c>
      <c r="C17" s="19" t="s">
        <v>17</v>
      </c>
      <c r="E17" s="7"/>
      <c r="F17" s="20" t="s">
        <v>20</v>
      </c>
      <c r="G17" s="21"/>
      <c r="H17" s="21"/>
    </row>
    <row r="18" spans="1:9">
      <c r="B18" s="48">
        <v>24000</v>
      </c>
      <c r="C18" s="45">
        <v>110000</v>
      </c>
      <c r="F18" s="23" t="s">
        <v>21</v>
      </c>
      <c r="G18" s="24">
        <v>11000</v>
      </c>
      <c r="H18" s="24">
        <v>50000</v>
      </c>
    </row>
    <row r="19" spans="1:9">
      <c r="E19" s="7"/>
    </row>
    <row r="20" spans="1:9">
      <c r="E20" s="7"/>
      <c r="F20" s="25" t="s">
        <v>22</v>
      </c>
      <c r="G20" s="181" t="s">
        <v>23</v>
      </c>
      <c r="H20" s="182"/>
      <c r="I20" s="183"/>
    </row>
    <row r="21" spans="1:9">
      <c r="E21" s="7"/>
      <c r="F21" s="26" t="s">
        <v>24</v>
      </c>
      <c r="G21" s="15" t="s">
        <v>16</v>
      </c>
      <c r="H21" s="15" t="s">
        <v>17</v>
      </c>
      <c r="I21" s="7"/>
    </row>
    <row r="22" spans="1:9">
      <c r="A22" s="12" t="s">
        <v>25</v>
      </c>
      <c r="B22" s="27"/>
      <c r="C22" s="28"/>
      <c r="D22" s="29" t="s">
        <v>26</v>
      </c>
      <c r="E22" s="7"/>
      <c r="F22" s="30" t="s">
        <v>27</v>
      </c>
      <c r="G22" s="17">
        <v>20000</v>
      </c>
      <c r="H22" s="16">
        <v>90000</v>
      </c>
      <c r="I22" s="92"/>
    </row>
    <row r="23" spans="1:9">
      <c r="A23" s="31" t="s">
        <v>28</v>
      </c>
      <c r="B23" s="32"/>
      <c r="C23" s="33"/>
      <c r="D23" s="169">
        <v>16000</v>
      </c>
      <c r="E23" s="7"/>
      <c r="F23" s="7"/>
      <c r="G23" s="7"/>
      <c r="H23" s="7"/>
      <c r="I23" s="7"/>
    </row>
    <row r="24" spans="1:9">
      <c r="A24" s="31" t="s">
        <v>29</v>
      </c>
      <c r="B24" s="32"/>
      <c r="C24" s="33"/>
      <c r="D24" s="169">
        <v>20000</v>
      </c>
      <c r="E24" s="7"/>
      <c r="F24" s="34" t="s">
        <v>30</v>
      </c>
      <c r="G24" s="35"/>
      <c r="H24" s="24" t="s">
        <v>26</v>
      </c>
      <c r="I24" s="93" t="s">
        <v>31</v>
      </c>
    </row>
    <row r="25" spans="1:9">
      <c r="A25" s="31" t="s">
        <v>32</v>
      </c>
      <c r="B25" s="32"/>
      <c r="C25" s="33"/>
      <c r="D25" s="169">
        <v>24000</v>
      </c>
      <c r="E25" s="7"/>
      <c r="F25" s="36" t="s">
        <v>33</v>
      </c>
      <c r="G25" s="36"/>
      <c r="H25" s="37">
        <v>10000</v>
      </c>
      <c r="I25" s="37">
        <v>45000</v>
      </c>
    </row>
    <row r="26" spans="1:9">
      <c r="A26" s="31" t="s">
        <v>34</v>
      </c>
      <c r="B26" s="32"/>
      <c r="C26" s="33"/>
      <c r="D26" s="169">
        <v>30000</v>
      </c>
      <c r="E26" s="7"/>
      <c r="F26" s="34" t="s">
        <v>30</v>
      </c>
      <c r="G26" s="35"/>
      <c r="H26" s="24" t="s">
        <v>26</v>
      </c>
      <c r="I26" s="93" t="s">
        <v>35</v>
      </c>
    </row>
    <row r="27" spans="1:9">
      <c r="A27" s="31" t="s">
        <v>36</v>
      </c>
      <c r="B27" s="32"/>
      <c r="C27" s="33"/>
      <c r="D27" s="169">
        <v>35000</v>
      </c>
      <c r="E27" s="7"/>
      <c r="F27" s="36" t="s">
        <v>37</v>
      </c>
      <c r="G27" s="36"/>
      <c r="H27" s="37">
        <v>10000</v>
      </c>
      <c r="I27" s="37">
        <v>90000</v>
      </c>
    </row>
    <row r="28" spans="1:9">
      <c r="A28" s="31" t="s">
        <v>38</v>
      </c>
      <c r="B28" s="32"/>
      <c r="C28" s="33"/>
      <c r="D28" s="169">
        <v>35000</v>
      </c>
      <c r="E28" s="7"/>
      <c r="F28" s="34" t="s">
        <v>39</v>
      </c>
      <c r="G28" s="35"/>
      <c r="H28" s="24" t="s">
        <v>26</v>
      </c>
      <c r="I28" s="93" t="s">
        <v>35</v>
      </c>
    </row>
    <row r="29" spans="1:9">
      <c r="A29" s="31" t="s">
        <v>40</v>
      </c>
      <c r="B29" s="32"/>
      <c r="C29" s="33"/>
      <c r="D29" s="169">
        <v>55000</v>
      </c>
      <c r="E29" s="7"/>
      <c r="F29" s="36" t="s">
        <v>41</v>
      </c>
      <c r="G29" s="36"/>
      <c r="H29" s="37">
        <v>16000</v>
      </c>
      <c r="I29" s="37">
        <v>15000</v>
      </c>
    </row>
    <row r="30" spans="1:9">
      <c r="A30" s="7"/>
      <c r="D30" s="7"/>
      <c r="E30" s="7"/>
      <c r="F30" s="7"/>
      <c r="G30" s="7"/>
      <c r="H30" s="7"/>
      <c r="I30" s="7"/>
    </row>
    <row r="31" spans="1:9">
      <c r="A31" s="38" t="s">
        <v>42</v>
      </c>
      <c r="B31" s="39"/>
      <c r="C31" s="11"/>
      <c r="D31" s="11" t="s">
        <v>17</v>
      </c>
      <c r="E31" s="7"/>
      <c r="F31" s="40" t="s">
        <v>43</v>
      </c>
      <c r="G31" s="41"/>
      <c r="H31" s="42" t="s">
        <v>44</v>
      </c>
      <c r="I31" s="94" t="s">
        <v>45</v>
      </c>
    </row>
    <row r="32" spans="1:9">
      <c r="A32" s="43" t="s">
        <v>46</v>
      </c>
      <c r="B32" s="44"/>
      <c r="C32" s="45"/>
      <c r="D32" s="45">
        <v>25000</v>
      </c>
      <c r="E32" s="7"/>
      <c r="F32" s="46" t="s">
        <v>47</v>
      </c>
      <c r="G32" s="47"/>
      <c r="H32" s="48">
        <v>9000</v>
      </c>
      <c r="I32" s="45">
        <v>40000</v>
      </c>
    </row>
    <row r="33" spans="1:9">
      <c r="A33" s="38" t="s">
        <v>48</v>
      </c>
      <c r="B33" s="39"/>
      <c r="C33" s="11"/>
      <c r="D33" s="11"/>
      <c r="E33" s="7"/>
      <c r="F33" s="49" t="s">
        <v>49</v>
      </c>
      <c r="G33" s="50"/>
      <c r="H33" s="48">
        <v>10000</v>
      </c>
      <c r="I33" s="45">
        <v>45000</v>
      </c>
    </row>
    <row r="34" spans="1:9">
      <c r="A34" s="43" t="s">
        <v>50</v>
      </c>
      <c r="B34" s="44"/>
      <c r="C34" s="45"/>
      <c r="D34" s="45">
        <v>28000</v>
      </c>
      <c r="E34" s="7"/>
      <c r="F34" s="51" t="s">
        <v>51</v>
      </c>
      <c r="G34" s="52"/>
      <c r="H34" s="45">
        <v>12000</v>
      </c>
      <c r="I34" s="95"/>
    </row>
    <row r="35" spans="1:9">
      <c r="A35" s="53" t="s">
        <v>52</v>
      </c>
      <c r="B35" s="7"/>
      <c r="C35" s="54"/>
      <c r="D35" s="55"/>
      <c r="E35" s="7"/>
      <c r="F35" s="51" t="s">
        <v>53</v>
      </c>
      <c r="G35" s="52"/>
      <c r="H35" s="45">
        <v>220000</v>
      </c>
      <c r="I35" s="96"/>
    </row>
    <row r="36" spans="1:9">
      <c r="A36" s="56" t="s">
        <v>54</v>
      </c>
      <c r="B36" s="57"/>
      <c r="C36" s="58">
        <v>6000</v>
      </c>
      <c r="D36" s="59">
        <v>25000</v>
      </c>
      <c r="E36" s="7"/>
      <c r="F36" s="49" t="s">
        <v>55</v>
      </c>
      <c r="G36" s="50"/>
      <c r="H36" s="58">
        <v>175000</v>
      </c>
      <c r="I36" s="7"/>
    </row>
    <row r="37" spans="1:9">
      <c r="A37" s="12" t="s">
        <v>56</v>
      </c>
      <c r="B37" s="28"/>
      <c r="C37" s="36"/>
      <c r="D37" s="28"/>
      <c r="E37" s="7"/>
      <c r="F37" s="60" t="s">
        <v>57</v>
      </c>
      <c r="G37" s="61"/>
      <c r="H37" s="37">
        <v>200000</v>
      </c>
      <c r="I37" s="7"/>
    </row>
    <row r="38" spans="1:9">
      <c r="A38" s="56" t="s">
        <v>58</v>
      </c>
      <c r="B38" s="57"/>
      <c r="C38" s="58">
        <v>9000</v>
      </c>
      <c r="D38" s="59">
        <v>40000</v>
      </c>
      <c r="E38" s="7"/>
      <c r="F38" s="60" t="s">
        <v>59</v>
      </c>
      <c r="G38" s="61"/>
      <c r="H38" s="37">
        <v>140000</v>
      </c>
      <c r="I38" s="7"/>
    </row>
    <row r="39" spans="1:9">
      <c r="A39" s="12" t="s">
        <v>60</v>
      </c>
      <c r="B39" s="28"/>
      <c r="C39" s="36"/>
      <c r="D39" s="36"/>
      <c r="E39" s="7"/>
    </row>
    <row r="40" spans="1:9">
      <c r="A40" s="30" t="s">
        <v>61</v>
      </c>
      <c r="B40" s="62"/>
      <c r="C40" s="48">
        <v>11000</v>
      </c>
      <c r="D40" s="45">
        <v>50000</v>
      </c>
      <c r="E40" s="7"/>
    </row>
    <row r="41" spans="1:9" ht="15.5">
      <c r="A41" s="40" t="s">
        <v>62</v>
      </c>
      <c r="B41" s="63"/>
      <c r="C41" s="36"/>
      <c r="D41" s="36"/>
      <c r="E41" s="7"/>
      <c r="F41" s="42" t="s">
        <v>63</v>
      </c>
      <c r="G41" s="64" t="s">
        <v>64</v>
      </c>
      <c r="H41" s="64" t="s">
        <v>65</v>
      </c>
      <c r="I41" s="97" t="s">
        <v>66</v>
      </c>
    </row>
    <row r="42" spans="1:9">
      <c r="A42" s="30" t="s">
        <v>67</v>
      </c>
      <c r="B42" s="62"/>
      <c r="C42" s="37">
        <v>9000</v>
      </c>
      <c r="D42" s="37">
        <v>40000</v>
      </c>
      <c r="E42" s="7"/>
      <c r="F42" s="65" t="s">
        <v>68</v>
      </c>
      <c r="G42" s="171">
        <v>250</v>
      </c>
      <c r="H42" s="66">
        <f>I42/4</f>
        <v>42500</v>
      </c>
      <c r="I42" s="98">
        <v>170000</v>
      </c>
    </row>
    <row r="43" spans="1:9">
      <c r="A43" s="67" t="s">
        <v>69</v>
      </c>
      <c r="B43" s="68"/>
      <c r="C43" s="69"/>
      <c r="D43" s="68"/>
      <c r="E43" s="7"/>
      <c r="F43" s="65" t="s">
        <v>70</v>
      </c>
      <c r="G43" s="171">
        <v>250</v>
      </c>
      <c r="H43" s="66">
        <f t="shared" ref="H43:H61" si="0">I43/4</f>
        <v>47500</v>
      </c>
      <c r="I43" s="98">
        <v>190000</v>
      </c>
    </row>
    <row r="44" spans="1:9">
      <c r="A44" s="70" t="s">
        <v>71</v>
      </c>
      <c r="B44" s="28"/>
      <c r="C44" s="37">
        <v>20000</v>
      </c>
      <c r="D44" s="37">
        <v>85000</v>
      </c>
      <c r="E44" s="7"/>
      <c r="F44" s="65" t="s">
        <v>72</v>
      </c>
      <c r="G44" s="171">
        <v>250</v>
      </c>
      <c r="H44" s="66">
        <f t="shared" si="0"/>
        <v>50000</v>
      </c>
      <c r="I44" s="98">
        <v>200000</v>
      </c>
    </row>
    <row r="45" spans="1:9">
      <c r="A45" s="143" t="s">
        <v>73</v>
      </c>
      <c r="B45" s="170"/>
      <c r="C45" s="37">
        <v>25000</v>
      </c>
      <c r="D45" s="37">
        <v>110000</v>
      </c>
      <c r="E45" s="7"/>
      <c r="F45" s="65" t="s">
        <v>301</v>
      </c>
      <c r="G45" s="171">
        <v>250</v>
      </c>
      <c r="H45" s="66">
        <f t="shared" si="0"/>
        <v>55000</v>
      </c>
      <c r="I45" s="98">
        <v>220000</v>
      </c>
    </row>
    <row r="46" spans="1:9">
      <c r="A46" s="161" t="s">
        <v>74</v>
      </c>
      <c r="B46" s="162"/>
      <c r="C46" s="37">
        <v>600000</v>
      </c>
      <c r="E46" s="7"/>
      <c r="F46" s="65" t="s">
        <v>75</v>
      </c>
      <c r="G46" s="171">
        <v>250</v>
      </c>
      <c r="H46" s="66">
        <f t="shared" si="0"/>
        <v>55000</v>
      </c>
      <c r="I46" s="98">
        <v>220000</v>
      </c>
    </row>
    <row r="47" spans="1:9">
      <c r="A47" s="71" t="s">
        <v>76</v>
      </c>
      <c r="B47" s="72"/>
      <c r="C47" s="37">
        <v>120000</v>
      </c>
      <c r="D47" s="23" t="s">
        <v>77</v>
      </c>
      <c r="E47" s="7"/>
      <c r="F47" s="65" t="s">
        <v>302</v>
      </c>
      <c r="G47" s="171">
        <v>250</v>
      </c>
      <c r="H47" s="66">
        <f t="shared" si="0"/>
        <v>55000</v>
      </c>
      <c r="I47" s="98">
        <v>220000</v>
      </c>
    </row>
    <row r="48" spans="1:9">
      <c r="A48" s="23" t="s">
        <v>78</v>
      </c>
      <c r="B48" s="23"/>
      <c r="C48" s="23"/>
      <c r="D48" s="23"/>
      <c r="E48" s="7"/>
      <c r="F48" s="73" t="s">
        <v>79</v>
      </c>
      <c r="G48" s="171">
        <v>250</v>
      </c>
      <c r="H48" s="66">
        <f t="shared" si="0"/>
        <v>55000</v>
      </c>
      <c r="I48" s="98">
        <v>220000</v>
      </c>
    </row>
    <row r="49" spans="1:9">
      <c r="E49" s="7"/>
      <c r="F49" s="65" t="s">
        <v>80</v>
      </c>
      <c r="G49" s="171">
        <v>300</v>
      </c>
      <c r="H49" s="66">
        <f t="shared" si="0"/>
        <v>57500</v>
      </c>
      <c r="I49" s="98">
        <v>230000</v>
      </c>
    </row>
    <row r="50" spans="1:9">
      <c r="A50" s="40" t="s">
        <v>81</v>
      </c>
      <c r="B50" s="74"/>
      <c r="C50" s="11" t="s">
        <v>16</v>
      </c>
      <c r="D50" s="11" t="s">
        <v>17</v>
      </c>
      <c r="E50" s="7"/>
      <c r="F50" s="166" t="s">
        <v>296</v>
      </c>
      <c r="G50" s="171">
        <v>300</v>
      </c>
      <c r="H50" s="66">
        <f t="shared" si="0"/>
        <v>57500</v>
      </c>
      <c r="I50" s="98">
        <v>230000</v>
      </c>
    </row>
    <row r="51" spans="1:9">
      <c r="A51" s="75" t="s">
        <v>82</v>
      </c>
      <c r="B51" s="76"/>
      <c r="C51" s="45">
        <v>7000</v>
      </c>
      <c r="D51" s="16">
        <v>33000</v>
      </c>
      <c r="E51" s="7"/>
      <c r="F51" s="73" t="s">
        <v>83</v>
      </c>
      <c r="G51" s="171">
        <v>350</v>
      </c>
      <c r="H51" s="66">
        <f t="shared" si="0"/>
        <v>57500</v>
      </c>
      <c r="I51" s="98">
        <v>230000</v>
      </c>
    </row>
    <row r="52" spans="1:9">
      <c r="A52" s="75" t="s">
        <v>84</v>
      </c>
      <c r="B52" s="77"/>
      <c r="C52" s="45">
        <v>7000</v>
      </c>
      <c r="D52" s="24">
        <v>33000</v>
      </c>
      <c r="E52" s="7"/>
      <c r="F52" s="73" t="s">
        <v>85</v>
      </c>
      <c r="G52" s="171">
        <v>350</v>
      </c>
      <c r="H52" s="66">
        <f t="shared" si="0"/>
        <v>60000</v>
      </c>
      <c r="I52" s="98">
        <v>240000</v>
      </c>
    </row>
    <row r="53" spans="1:9">
      <c r="A53" s="75" t="s">
        <v>86</v>
      </c>
      <c r="B53" s="76"/>
      <c r="C53" s="45">
        <v>7000</v>
      </c>
      <c r="D53" s="24">
        <v>33000</v>
      </c>
      <c r="E53" s="7"/>
      <c r="F53" s="73" t="s">
        <v>295</v>
      </c>
      <c r="G53" s="171">
        <v>350</v>
      </c>
      <c r="H53" s="66">
        <f t="shared" si="0"/>
        <v>60000</v>
      </c>
      <c r="I53" s="98">
        <v>240000</v>
      </c>
    </row>
    <row r="54" spans="1:9">
      <c r="A54" s="75" t="s">
        <v>87</v>
      </c>
      <c r="B54" s="76"/>
      <c r="C54" s="45">
        <v>7000</v>
      </c>
      <c r="D54" s="24">
        <v>33000</v>
      </c>
      <c r="E54" s="7"/>
      <c r="F54" s="65" t="s">
        <v>88</v>
      </c>
      <c r="G54" s="171">
        <v>350</v>
      </c>
      <c r="H54" s="66">
        <f t="shared" si="0"/>
        <v>60000</v>
      </c>
      <c r="I54" s="98">
        <v>240000</v>
      </c>
    </row>
    <row r="55" spans="1:9">
      <c r="A55" s="75" t="s">
        <v>89</v>
      </c>
      <c r="B55" s="76"/>
      <c r="C55" s="45"/>
      <c r="D55" s="16">
        <v>25000</v>
      </c>
      <c r="E55" s="7"/>
      <c r="F55" s="167" t="s">
        <v>297</v>
      </c>
      <c r="G55" s="171">
        <v>350</v>
      </c>
      <c r="H55" s="66">
        <f t="shared" si="0"/>
        <v>60000</v>
      </c>
      <c r="I55" s="98">
        <v>240000</v>
      </c>
    </row>
    <row r="56" spans="1:9">
      <c r="A56" s="75" t="s">
        <v>90</v>
      </c>
      <c r="B56" s="78"/>
      <c r="C56" s="79">
        <v>17000</v>
      </c>
      <c r="D56" s="80">
        <v>75000</v>
      </c>
      <c r="E56" s="7"/>
      <c r="F56" s="65" t="s">
        <v>91</v>
      </c>
      <c r="G56" s="171">
        <v>350</v>
      </c>
      <c r="H56" s="66">
        <f t="shared" si="0"/>
        <v>60000</v>
      </c>
      <c r="I56" s="98">
        <v>240000</v>
      </c>
    </row>
    <row r="57" spans="1:9">
      <c r="A57" s="75" t="s">
        <v>92</v>
      </c>
      <c r="B57" s="76"/>
      <c r="C57" s="16"/>
      <c r="D57" s="176">
        <v>100000</v>
      </c>
      <c r="E57" s="7"/>
      <c r="F57" s="65" t="s">
        <v>93</v>
      </c>
      <c r="G57" s="171">
        <v>350</v>
      </c>
      <c r="H57" s="66">
        <f t="shared" si="0"/>
        <v>62500</v>
      </c>
      <c r="I57" s="98">
        <v>250000</v>
      </c>
    </row>
    <row r="58" spans="1:9">
      <c r="A58" s="75" t="s">
        <v>94</v>
      </c>
      <c r="B58" s="76"/>
      <c r="C58" s="81">
        <v>28000</v>
      </c>
      <c r="D58" s="81">
        <v>130000</v>
      </c>
      <c r="E58" s="7"/>
      <c r="F58" s="65" t="s">
        <v>95</v>
      </c>
      <c r="G58" s="171">
        <v>350</v>
      </c>
      <c r="H58" s="66">
        <f t="shared" si="0"/>
        <v>62500</v>
      </c>
      <c r="I58" s="98">
        <v>250000</v>
      </c>
    </row>
    <row r="59" spans="1:9">
      <c r="A59" s="75" t="s">
        <v>96</v>
      </c>
      <c r="B59" s="172"/>
      <c r="C59" s="176">
        <v>90000</v>
      </c>
      <c r="D59" s="176">
        <v>425000</v>
      </c>
      <c r="E59" s="7"/>
      <c r="F59" s="65" t="s">
        <v>97</v>
      </c>
      <c r="G59" s="171">
        <v>400</v>
      </c>
      <c r="H59" s="66">
        <f t="shared" si="0"/>
        <v>70000</v>
      </c>
      <c r="I59" s="98">
        <v>280000</v>
      </c>
    </row>
    <row r="60" spans="1:9">
      <c r="A60" s="75" t="s">
        <v>98</v>
      </c>
      <c r="B60" s="78"/>
      <c r="C60" s="82"/>
      <c r="D60" s="83">
        <v>25000</v>
      </c>
      <c r="E60" s="7"/>
      <c r="F60" s="65" t="s">
        <v>99</v>
      </c>
      <c r="G60" s="171">
        <v>400</v>
      </c>
      <c r="H60" s="66">
        <f t="shared" si="0"/>
        <v>75000</v>
      </c>
      <c r="I60" s="98">
        <v>300000</v>
      </c>
    </row>
    <row r="61" spans="1:9">
      <c r="A61" s="75" t="s">
        <v>100</v>
      </c>
      <c r="B61" s="78"/>
      <c r="C61" s="82">
        <v>7000</v>
      </c>
      <c r="D61" s="83">
        <v>33000</v>
      </c>
      <c r="E61" s="7"/>
      <c r="F61" s="65" t="s">
        <v>101</v>
      </c>
      <c r="G61" s="171">
        <v>400</v>
      </c>
      <c r="H61" s="66">
        <f t="shared" si="0"/>
        <v>80000</v>
      </c>
      <c r="I61" s="98">
        <v>320000</v>
      </c>
    </row>
    <row r="62" spans="1:9">
      <c r="A62" s="50"/>
      <c r="B62" s="84"/>
      <c r="C62" s="85"/>
      <c r="D62" s="86"/>
      <c r="E62" s="7"/>
    </row>
    <row r="63" spans="1:9">
      <c r="B63" s="87"/>
      <c r="C63" s="87"/>
      <c r="D63" s="87"/>
      <c r="E63" s="7"/>
      <c r="F63" s="12" t="s">
        <v>102</v>
      </c>
      <c r="G63" s="88" t="s">
        <v>103</v>
      </c>
      <c r="H63" s="37">
        <v>5000</v>
      </c>
      <c r="I63" s="99" t="s">
        <v>104</v>
      </c>
    </row>
    <row r="64" spans="1:9">
      <c r="A64" s="23" t="s">
        <v>105</v>
      </c>
      <c r="B64" s="23"/>
      <c r="C64" s="81">
        <v>12000</v>
      </c>
      <c r="D64" s="37" t="s">
        <v>106</v>
      </c>
      <c r="E64" s="7"/>
      <c r="F64" s="13" t="s">
        <v>107</v>
      </c>
      <c r="G64" s="30" t="s">
        <v>103</v>
      </c>
      <c r="H64" s="48">
        <v>5000</v>
      </c>
      <c r="I64" s="7"/>
    </row>
    <row r="65" spans="1:9">
      <c r="C65" s="81">
        <v>11000</v>
      </c>
      <c r="D65" s="37" t="s">
        <v>108</v>
      </c>
      <c r="F65" s="13" t="s">
        <v>109</v>
      </c>
      <c r="G65" s="30" t="s">
        <v>110</v>
      </c>
      <c r="H65" s="48">
        <v>10000</v>
      </c>
      <c r="I65" s="7"/>
    </row>
    <row r="66" spans="1:9">
      <c r="C66" s="81">
        <v>10000</v>
      </c>
      <c r="D66" s="37" t="s">
        <v>111</v>
      </c>
      <c r="F66" s="13" t="s">
        <v>112</v>
      </c>
      <c r="G66" s="30" t="s">
        <v>113</v>
      </c>
      <c r="H66" s="48">
        <v>15000</v>
      </c>
      <c r="I66" s="36" t="s">
        <v>114</v>
      </c>
    </row>
    <row r="67" spans="1:9">
      <c r="A67" s="23" t="s">
        <v>115</v>
      </c>
      <c r="B67" s="23"/>
      <c r="C67" s="37">
        <v>5000</v>
      </c>
      <c r="D67" s="37" t="s">
        <v>106</v>
      </c>
      <c r="E67" s="7"/>
      <c r="F67" s="13" t="s">
        <v>116</v>
      </c>
      <c r="G67" s="30"/>
      <c r="H67" s="48">
        <v>10000</v>
      </c>
      <c r="I67" s="36" t="s">
        <v>117</v>
      </c>
    </row>
    <row r="68" spans="1:9">
      <c r="A68" s="100"/>
      <c r="B68" s="101"/>
      <c r="C68" s="37">
        <v>4000</v>
      </c>
      <c r="D68" s="37" t="s">
        <v>118</v>
      </c>
      <c r="E68" s="7"/>
      <c r="F68" s="13" t="s">
        <v>119</v>
      </c>
      <c r="G68" s="30" t="s">
        <v>113</v>
      </c>
      <c r="H68" s="48">
        <v>15000</v>
      </c>
      <c r="I68" s="173" t="s">
        <v>298</v>
      </c>
    </row>
    <row r="69" spans="1:9">
      <c r="A69" s="23" t="s">
        <v>121</v>
      </c>
      <c r="B69" s="23"/>
      <c r="C69" s="37">
        <v>12000</v>
      </c>
      <c r="D69" s="37" t="s">
        <v>106</v>
      </c>
      <c r="E69" s="7"/>
      <c r="F69" s="13"/>
      <c r="G69" s="30" t="s">
        <v>122</v>
      </c>
      <c r="H69" s="48"/>
      <c r="I69" s="7"/>
    </row>
    <row r="70" spans="1:9">
      <c r="A70" s="102" t="s">
        <v>123</v>
      </c>
      <c r="B70" s="103"/>
      <c r="C70" s="37">
        <v>10000</v>
      </c>
      <c r="D70" s="37" t="s">
        <v>124</v>
      </c>
      <c r="E70" s="7"/>
      <c r="F70" s="104" t="s">
        <v>125</v>
      </c>
      <c r="G70" s="104"/>
      <c r="H70" s="37">
        <v>8000</v>
      </c>
      <c r="I70" s="168" t="s">
        <v>299</v>
      </c>
    </row>
    <row r="71" spans="1:9">
      <c r="A71" s="105"/>
      <c r="B71" s="106"/>
      <c r="C71" s="107"/>
      <c r="D71" s="107"/>
      <c r="E71" s="7"/>
      <c r="F71" s="108"/>
      <c r="G71" s="108"/>
      <c r="H71" s="109"/>
      <c r="I71" s="7"/>
    </row>
    <row r="72" spans="1:9">
      <c r="E72" s="7"/>
      <c r="F72" s="108"/>
      <c r="G72" s="108"/>
      <c r="H72" s="107"/>
      <c r="I72" s="7"/>
    </row>
    <row r="74" spans="1:9">
      <c r="A74" s="110"/>
      <c r="B74" s="111"/>
      <c r="C74" s="111"/>
      <c r="D74" s="111"/>
      <c r="E74" s="111"/>
      <c r="F74" s="111"/>
      <c r="G74" s="111"/>
      <c r="H74" s="111"/>
      <c r="I74" s="149"/>
    </row>
    <row r="75" spans="1:9">
      <c r="A75" s="112"/>
      <c r="I75" s="150"/>
    </row>
    <row r="76" spans="1:9">
      <c r="A76" s="112"/>
      <c r="I76" s="150"/>
    </row>
    <row r="77" spans="1:9">
      <c r="A77" s="112"/>
      <c r="I77" s="150"/>
    </row>
    <row r="78" spans="1:9">
      <c r="A78" s="112"/>
      <c r="I78" s="150"/>
    </row>
    <row r="79" spans="1:9">
      <c r="A79" s="112"/>
      <c r="I79" s="150"/>
    </row>
    <row r="80" spans="1:9">
      <c r="A80" s="112"/>
      <c r="I80" s="150"/>
    </row>
    <row r="81" spans="1:9">
      <c r="A81" s="112"/>
      <c r="I81" s="150"/>
    </row>
    <row r="82" spans="1:9">
      <c r="A82" s="112"/>
      <c r="I82" s="150"/>
    </row>
    <row r="83" spans="1:9">
      <c r="A83" s="113"/>
      <c r="B83" s="114"/>
      <c r="C83" s="114"/>
      <c r="D83" s="114"/>
      <c r="E83" s="114"/>
      <c r="F83" s="114"/>
      <c r="G83" s="114"/>
      <c r="H83" s="114"/>
      <c r="I83" s="151"/>
    </row>
    <row r="84" spans="1:9">
      <c r="E84" s="7"/>
      <c r="F84" s="92"/>
      <c r="G84" s="7"/>
      <c r="H84" s="7"/>
      <c r="I84" s="7"/>
    </row>
    <row r="85" spans="1:9">
      <c r="E85" s="7"/>
      <c r="F85" s="92"/>
      <c r="G85" s="7"/>
      <c r="H85" s="7"/>
      <c r="I85" s="7"/>
    </row>
    <row r="86" spans="1:9">
      <c r="E86" s="7"/>
      <c r="F86" s="92"/>
      <c r="G86" s="7"/>
      <c r="H86" s="7"/>
      <c r="I86" s="7"/>
    </row>
    <row r="87" spans="1:9">
      <c r="E87" s="7"/>
      <c r="F87" s="92"/>
      <c r="G87" s="7"/>
      <c r="H87" s="7"/>
      <c r="I87" s="7"/>
    </row>
    <row r="88" spans="1:9">
      <c r="E88" s="7"/>
      <c r="F88" s="92"/>
      <c r="G88" s="7"/>
      <c r="H88" s="7"/>
      <c r="I88" s="7"/>
    </row>
    <row r="89" spans="1:9">
      <c r="E89" s="7"/>
      <c r="F89" s="92"/>
      <c r="G89" s="7"/>
      <c r="H89" s="7"/>
      <c r="I89" s="7"/>
    </row>
    <row r="90" spans="1:9">
      <c r="E90" s="7"/>
      <c r="F90" s="92"/>
      <c r="G90" s="7"/>
      <c r="H90" s="115" t="s">
        <v>126</v>
      </c>
      <c r="I90" s="115" t="s">
        <v>127</v>
      </c>
    </row>
    <row r="91" spans="1:9">
      <c r="A91" s="31" t="s">
        <v>128</v>
      </c>
      <c r="B91" s="116"/>
      <c r="C91" s="24">
        <v>40000</v>
      </c>
      <c r="D91" s="37" t="s">
        <v>129</v>
      </c>
      <c r="E91" s="7"/>
      <c r="F91" s="117" t="s">
        <v>130</v>
      </c>
      <c r="G91" s="118" t="s">
        <v>131</v>
      </c>
      <c r="H91" s="115">
        <v>15500</v>
      </c>
      <c r="I91" s="115">
        <v>12500</v>
      </c>
    </row>
    <row r="92" spans="1:9">
      <c r="A92" s="31" t="s">
        <v>132</v>
      </c>
      <c r="B92" s="116"/>
      <c r="C92" s="24">
        <v>13000</v>
      </c>
      <c r="D92" s="37" t="s">
        <v>133</v>
      </c>
      <c r="E92" s="7"/>
      <c r="F92" s="119" t="s">
        <v>134</v>
      </c>
      <c r="G92" s="118" t="s">
        <v>135</v>
      </c>
      <c r="H92" s="115">
        <v>30000</v>
      </c>
      <c r="I92" s="115">
        <v>25000</v>
      </c>
    </row>
    <row r="93" spans="1:9">
      <c r="A93" s="31" t="s">
        <v>136</v>
      </c>
      <c r="B93" s="116"/>
      <c r="C93" s="24">
        <v>17000</v>
      </c>
      <c r="D93" s="37" t="s">
        <v>137</v>
      </c>
      <c r="F93" s="119"/>
      <c r="G93" s="118" t="s">
        <v>138</v>
      </c>
      <c r="H93" s="115">
        <v>42500</v>
      </c>
      <c r="I93" s="115">
        <v>37500</v>
      </c>
    </row>
    <row r="94" spans="1:9">
      <c r="A94" s="31"/>
      <c r="B94" s="116"/>
      <c r="C94" s="24">
        <v>75000</v>
      </c>
      <c r="D94" s="168" t="s">
        <v>129</v>
      </c>
      <c r="F94" s="120"/>
      <c r="G94" s="118" t="s">
        <v>140</v>
      </c>
      <c r="H94" s="115">
        <v>72500</v>
      </c>
      <c r="I94" s="115">
        <v>62500</v>
      </c>
    </row>
    <row r="95" spans="1:9">
      <c r="A95" s="31" t="s">
        <v>139</v>
      </c>
      <c r="B95" s="116"/>
      <c r="C95" s="24">
        <v>17000</v>
      </c>
      <c r="D95" s="37" t="s">
        <v>137</v>
      </c>
      <c r="F95" s="121"/>
      <c r="G95" s="118" t="s">
        <v>141</v>
      </c>
      <c r="H95" s="115">
        <v>140000</v>
      </c>
      <c r="I95" s="115">
        <v>125000</v>
      </c>
    </row>
    <row r="96" spans="1:9" ht="15.5">
      <c r="E96" s="7"/>
      <c r="F96" s="122" t="s">
        <v>142</v>
      </c>
      <c r="G96" s="123"/>
      <c r="I96" s="150"/>
    </row>
    <row r="97" spans="1:9">
      <c r="E97" s="7"/>
      <c r="F97" s="124" t="s">
        <v>143</v>
      </c>
      <c r="G97" s="23" t="s">
        <v>144</v>
      </c>
      <c r="H97" s="23" t="s">
        <v>145</v>
      </c>
      <c r="I97" s="150"/>
    </row>
    <row r="98" spans="1:9">
      <c r="E98" s="7"/>
      <c r="F98" s="124" t="s">
        <v>146</v>
      </c>
      <c r="G98" s="23" t="s">
        <v>147</v>
      </c>
      <c r="H98" s="23" t="s">
        <v>148</v>
      </c>
      <c r="I98" s="150"/>
    </row>
    <row r="99" spans="1:9">
      <c r="A99" s="71" t="s">
        <v>149</v>
      </c>
      <c r="B99" s="125"/>
      <c r="C99" s="126" t="s">
        <v>150</v>
      </c>
      <c r="D99" s="23" t="s">
        <v>151</v>
      </c>
      <c r="E99" s="7"/>
      <c r="F99" s="124" t="s">
        <v>152</v>
      </c>
      <c r="G99" s="23" t="s">
        <v>153</v>
      </c>
      <c r="H99" s="23" t="s">
        <v>154</v>
      </c>
      <c r="I99" s="150"/>
    </row>
    <row r="100" spans="1:9">
      <c r="A100" s="31" t="s">
        <v>141</v>
      </c>
      <c r="B100" s="116"/>
      <c r="C100" s="24">
        <v>100000</v>
      </c>
      <c r="D100" s="37" t="s">
        <v>155</v>
      </c>
      <c r="F100" s="124" t="s">
        <v>156</v>
      </c>
      <c r="G100" s="23" t="s">
        <v>157</v>
      </c>
      <c r="H100" s="23" t="s">
        <v>158</v>
      </c>
      <c r="I100" s="150"/>
    </row>
    <row r="101" spans="1:9">
      <c r="A101" s="31" t="s">
        <v>159</v>
      </c>
      <c r="B101" s="116"/>
      <c r="C101" s="24">
        <v>80000</v>
      </c>
      <c r="D101" s="37" t="s">
        <v>155</v>
      </c>
      <c r="F101" s="124" t="s">
        <v>160</v>
      </c>
      <c r="G101" s="23" t="s">
        <v>161</v>
      </c>
      <c r="H101" s="23" t="s">
        <v>162</v>
      </c>
      <c r="I101" s="150"/>
    </row>
    <row r="102" spans="1:9">
      <c r="A102" s="31" t="s">
        <v>163</v>
      </c>
      <c r="B102" s="116"/>
      <c r="C102" s="24">
        <v>85000</v>
      </c>
      <c r="D102" s="37" t="s">
        <v>164</v>
      </c>
      <c r="F102" s="124" t="s">
        <v>165</v>
      </c>
      <c r="G102" s="23" t="s">
        <v>166</v>
      </c>
      <c r="H102" s="23" t="s">
        <v>167</v>
      </c>
      <c r="I102" s="150"/>
    </row>
    <row r="103" spans="1:9">
      <c r="A103" s="31" t="s">
        <v>168</v>
      </c>
      <c r="B103" s="116"/>
      <c r="C103" s="24">
        <v>80000</v>
      </c>
      <c r="D103" s="37" t="s">
        <v>155</v>
      </c>
      <c r="F103" s="124" t="s">
        <v>169</v>
      </c>
      <c r="G103" s="23" t="s">
        <v>170</v>
      </c>
      <c r="H103" s="23" t="s">
        <v>171</v>
      </c>
      <c r="I103" s="150"/>
    </row>
    <row r="104" spans="1:9">
      <c r="A104" s="31" t="s">
        <v>172</v>
      </c>
      <c r="B104" s="116"/>
      <c r="C104" s="24">
        <v>150000</v>
      </c>
      <c r="D104" s="37" t="s">
        <v>155</v>
      </c>
      <c r="E104" s="7"/>
      <c r="F104" s="127" t="s">
        <v>173</v>
      </c>
      <c r="G104" s="128" t="s">
        <v>174</v>
      </c>
      <c r="H104" s="128" t="s">
        <v>175</v>
      </c>
      <c r="I104" s="150"/>
    </row>
    <row r="105" spans="1:9">
      <c r="A105" s="1" t="s">
        <v>176</v>
      </c>
      <c r="C105" s="24">
        <v>110000</v>
      </c>
      <c r="D105" s="37" t="s">
        <v>300</v>
      </c>
      <c r="E105" s="7"/>
      <c r="F105" s="124" t="s">
        <v>177</v>
      </c>
      <c r="G105" s="23" t="s">
        <v>178</v>
      </c>
      <c r="H105" s="23" t="s">
        <v>179</v>
      </c>
      <c r="I105" s="152"/>
    </row>
    <row r="106" spans="1:9">
      <c r="A106" s="31" t="s">
        <v>180</v>
      </c>
      <c r="B106" s="116"/>
      <c r="C106" s="24">
        <v>10000</v>
      </c>
      <c r="D106" s="37" t="s">
        <v>155</v>
      </c>
      <c r="E106" s="7"/>
      <c r="F106" s="129" t="s">
        <v>181</v>
      </c>
      <c r="G106" s="130" t="s">
        <v>182</v>
      </c>
      <c r="H106" s="130" t="s">
        <v>183</v>
      </c>
      <c r="I106" s="153"/>
    </row>
    <row r="107" spans="1:9">
      <c r="E107" s="7"/>
    </row>
    <row r="108" spans="1:9">
      <c r="E108" s="7"/>
    </row>
    <row r="109" spans="1:9">
      <c r="A109" s="131" t="s">
        <v>184</v>
      </c>
      <c r="B109" s="132"/>
      <c r="C109" s="11" t="s">
        <v>16</v>
      </c>
      <c r="D109" s="11" t="s">
        <v>17</v>
      </c>
      <c r="E109" s="7"/>
      <c r="F109" s="60" t="s">
        <v>185</v>
      </c>
      <c r="G109" s="27"/>
      <c r="H109" s="61"/>
      <c r="I109" s="98" t="s">
        <v>26</v>
      </c>
    </row>
    <row r="110" spans="1:9">
      <c r="A110" s="133" t="s">
        <v>186</v>
      </c>
      <c r="B110" s="134"/>
      <c r="C110" s="45">
        <v>120000</v>
      </c>
      <c r="D110" s="45">
        <v>575000</v>
      </c>
      <c r="E110" s="7"/>
      <c r="F110" s="60" t="s">
        <v>187</v>
      </c>
      <c r="G110" s="27"/>
      <c r="H110" s="61"/>
      <c r="I110" s="98">
        <v>32000</v>
      </c>
    </row>
    <row r="111" spans="1:9">
      <c r="A111" s="131" t="s">
        <v>188</v>
      </c>
      <c r="B111" s="132"/>
      <c r="C111" s="11" t="s">
        <v>16</v>
      </c>
      <c r="D111" s="11" t="s">
        <v>17</v>
      </c>
      <c r="E111" s="7"/>
      <c r="F111" s="60" t="s">
        <v>189</v>
      </c>
      <c r="G111" s="27"/>
      <c r="H111" s="61"/>
      <c r="I111" s="98">
        <v>35000</v>
      </c>
    </row>
    <row r="112" spans="1:9">
      <c r="A112" s="133" t="s">
        <v>190</v>
      </c>
      <c r="B112" s="134"/>
      <c r="C112" s="22">
        <v>22000</v>
      </c>
      <c r="D112" s="22">
        <v>100000</v>
      </c>
      <c r="E112" s="7"/>
      <c r="F112" s="60" t="s">
        <v>191</v>
      </c>
      <c r="G112" s="27"/>
      <c r="H112" s="61"/>
      <c r="I112" s="98">
        <v>26000</v>
      </c>
    </row>
    <row r="113" spans="1:11">
      <c r="A113" s="135" t="s">
        <v>192</v>
      </c>
      <c r="B113" s="15"/>
      <c r="C113" s="11" t="s">
        <v>16</v>
      </c>
      <c r="D113" s="11" t="s">
        <v>17</v>
      </c>
      <c r="E113" s="7"/>
      <c r="F113" s="60" t="s">
        <v>193</v>
      </c>
      <c r="G113" s="27"/>
      <c r="H113" s="61"/>
      <c r="I113" s="98">
        <v>30000</v>
      </c>
    </row>
    <row r="114" spans="1:11">
      <c r="A114" s="136" t="s">
        <v>190</v>
      </c>
      <c r="B114" s="137"/>
      <c r="C114" s="45">
        <v>42000</v>
      </c>
      <c r="D114" s="45">
        <v>185000</v>
      </c>
      <c r="E114" s="7"/>
      <c r="F114" s="60" t="s">
        <v>194</v>
      </c>
      <c r="G114" s="27"/>
      <c r="H114" s="61"/>
      <c r="I114" s="98">
        <v>10000</v>
      </c>
    </row>
    <row r="115" spans="1:11">
      <c r="A115" s="138"/>
      <c r="B115" s="138"/>
      <c r="C115" s="107"/>
      <c r="D115" s="107"/>
      <c r="E115" s="7"/>
      <c r="F115" s="60" t="s">
        <v>195</v>
      </c>
      <c r="G115" s="27"/>
      <c r="H115" s="61"/>
      <c r="I115" s="98">
        <v>12000</v>
      </c>
    </row>
    <row r="116" spans="1:11">
      <c r="A116" s="139" t="s">
        <v>196</v>
      </c>
      <c r="B116" s="140"/>
      <c r="C116" s="141" t="s">
        <v>104</v>
      </c>
      <c r="D116" s="142"/>
      <c r="E116" s="7"/>
      <c r="F116" s="60" t="s">
        <v>197</v>
      </c>
      <c r="G116" s="27"/>
      <c r="H116" s="61"/>
      <c r="I116" s="98">
        <v>14000</v>
      </c>
    </row>
    <row r="117" spans="1:11">
      <c r="A117" s="143" t="s">
        <v>198</v>
      </c>
      <c r="B117" s="144"/>
      <c r="C117" s="82">
        <v>16000</v>
      </c>
      <c r="D117" s="7"/>
      <c r="E117" s="7"/>
      <c r="F117" s="60" t="s">
        <v>199</v>
      </c>
      <c r="G117" s="27"/>
      <c r="H117" s="61"/>
      <c r="I117" s="98">
        <v>16000</v>
      </c>
    </row>
    <row r="118" spans="1:11">
      <c r="A118" s="143" t="s">
        <v>200</v>
      </c>
      <c r="B118" s="144"/>
      <c r="C118" s="82">
        <v>18000</v>
      </c>
      <c r="D118" s="7"/>
      <c r="E118" s="7"/>
      <c r="F118" s="60" t="s">
        <v>201</v>
      </c>
      <c r="G118" s="27"/>
      <c r="H118" s="61"/>
      <c r="I118" s="98">
        <v>10000</v>
      </c>
    </row>
    <row r="119" spans="1:11">
      <c r="A119" s="143" t="s">
        <v>202</v>
      </c>
      <c r="B119" s="144"/>
      <c r="C119" s="82">
        <v>20000</v>
      </c>
      <c r="D119" s="7"/>
      <c r="E119" s="7"/>
      <c r="F119" s="60" t="s">
        <v>203</v>
      </c>
      <c r="G119" s="27"/>
      <c r="H119" s="61"/>
      <c r="I119" s="177">
        <v>10000</v>
      </c>
      <c r="K119" s="1" t="s">
        <v>204</v>
      </c>
    </row>
    <row r="120" spans="1:11">
      <c r="A120" s="143" t="s">
        <v>205</v>
      </c>
      <c r="B120" s="144"/>
      <c r="C120" s="82">
        <v>26000</v>
      </c>
      <c r="D120" s="7"/>
      <c r="E120" s="7"/>
      <c r="F120" s="60" t="s">
        <v>206</v>
      </c>
      <c r="G120" s="27"/>
      <c r="H120" s="61"/>
      <c r="I120" s="177">
        <v>11000</v>
      </c>
    </row>
    <row r="121" spans="1:11">
      <c r="A121" s="143" t="s">
        <v>207</v>
      </c>
      <c r="B121" s="144"/>
      <c r="C121" s="82">
        <v>8000</v>
      </c>
      <c r="D121" s="7"/>
      <c r="E121" s="7"/>
      <c r="F121" s="60" t="s">
        <v>208</v>
      </c>
      <c r="G121" s="27"/>
      <c r="H121" s="61"/>
      <c r="I121" s="177">
        <v>20000</v>
      </c>
    </row>
    <row r="122" spans="1:11">
      <c r="A122" s="143" t="s">
        <v>209</v>
      </c>
      <c r="B122" s="144"/>
      <c r="C122" s="82">
        <v>12000</v>
      </c>
      <c r="D122" s="7"/>
      <c r="E122" s="7"/>
      <c r="F122" s="60" t="s">
        <v>210</v>
      </c>
      <c r="G122" s="27"/>
      <c r="H122" s="61"/>
      <c r="I122" s="177">
        <v>26000</v>
      </c>
    </row>
    <row r="123" spans="1:11">
      <c r="A123" s="143" t="s">
        <v>211</v>
      </c>
      <c r="B123" s="144"/>
      <c r="C123" s="82">
        <v>22000</v>
      </c>
      <c r="D123" s="7"/>
      <c r="E123" s="7"/>
      <c r="F123" s="60" t="s">
        <v>212</v>
      </c>
      <c r="G123" s="27"/>
      <c r="H123" s="61"/>
      <c r="I123" s="177">
        <v>26000</v>
      </c>
    </row>
    <row r="124" spans="1:11">
      <c r="D124" s="7"/>
      <c r="E124" s="7"/>
      <c r="F124" s="60" t="s">
        <v>213</v>
      </c>
      <c r="G124" s="27"/>
      <c r="H124" s="61"/>
      <c r="I124" s="177">
        <v>26000</v>
      </c>
    </row>
    <row r="125" spans="1:11">
      <c r="A125" s="51" t="s">
        <v>214</v>
      </c>
      <c r="B125" s="52"/>
      <c r="C125" s="37">
        <v>20000</v>
      </c>
      <c r="D125" s="23" t="s">
        <v>215</v>
      </c>
      <c r="E125" s="7"/>
      <c r="F125" s="60" t="s">
        <v>216</v>
      </c>
      <c r="G125" s="27"/>
      <c r="H125" s="61"/>
      <c r="I125" s="98">
        <v>40000</v>
      </c>
    </row>
    <row r="126" spans="1:11">
      <c r="A126" s="145" t="s">
        <v>217</v>
      </c>
      <c r="B126" s="23"/>
      <c r="C126" s="37">
        <v>150000</v>
      </c>
      <c r="D126" s="23" t="s">
        <v>218</v>
      </c>
      <c r="E126" s="7"/>
    </row>
    <row r="127" spans="1:11">
      <c r="A127" s="146" t="s">
        <v>219</v>
      </c>
      <c r="B127" s="147"/>
      <c r="C127" s="59">
        <v>15000</v>
      </c>
      <c r="D127" s="148" t="s">
        <v>220</v>
      </c>
    </row>
    <row r="128" spans="1:11">
      <c r="A128" s="154" t="s">
        <v>221</v>
      </c>
      <c r="B128" s="154"/>
      <c r="C128" s="37">
        <v>60000</v>
      </c>
      <c r="D128" s="131" t="s">
        <v>222</v>
      </c>
      <c r="F128" s="12" t="s">
        <v>223</v>
      </c>
      <c r="G128" s="28"/>
      <c r="H128" s="99" t="s">
        <v>104</v>
      </c>
      <c r="I128" s="24" t="s">
        <v>224</v>
      </c>
    </row>
    <row r="129" spans="1:9">
      <c r="A129" s="60" t="s">
        <v>225</v>
      </c>
      <c r="B129" s="155"/>
      <c r="C129" s="156">
        <v>95000</v>
      </c>
      <c r="D129" s="28" t="s">
        <v>226</v>
      </c>
      <c r="F129" s="157" t="s">
        <v>227</v>
      </c>
      <c r="G129" s="158"/>
      <c r="H129" s="37">
        <v>3000</v>
      </c>
      <c r="I129" s="37" t="s">
        <v>228</v>
      </c>
    </row>
    <row r="130" spans="1:9">
      <c r="A130" s="31" t="s">
        <v>229</v>
      </c>
      <c r="B130" s="116"/>
      <c r="C130" s="37">
        <v>20000</v>
      </c>
      <c r="D130" s="36" t="s">
        <v>222</v>
      </c>
      <c r="F130" s="60" t="s">
        <v>230</v>
      </c>
      <c r="G130" s="159"/>
      <c r="H130" s="37">
        <v>4000</v>
      </c>
      <c r="I130" s="37" t="s">
        <v>231</v>
      </c>
    </row>
    <row r="131" spans="1:9">
      <c r="C131" s="37">
        <v>18000</v>
      </c>
      <c r="D131" s="23" t="s">
        <v>232</v>
      </c>
      <c r="F131" s="157" t="s">
        <v>233</v>
      </c>
      <c r="G131" s="160"/>
      <c r="H131" s="37">
        <v>5000</v>
      </c>
      <c r="I131" s="37" t="s">
        <v>234</v>
      </c>
    </row>
    <row r="132" spans="1:9">
      <c r="C132" s="37">
        <v>425000</v>
      </c>
      <c r="D132" s="23" t="s">
        <v>235</v>
      </c>
      <c r="F132" s="161" t="s">
        <v>236</v>
      </c>
      <c r="G132" s="159"/>
      <c r="H132" s="37">
        <v>6000</v>
      </c>
      <c r="I132" s="37" t="s">
        <v>237</v>
      </c>
    </row>
    <row r="133" spans="1:9" ht="16.5" customHeight="1">
      <c r="F133" s="60" t="s">
        <v>238</v>
      </c>
      <c r="G133" s="160"/>
      <c r="H133" s="37">
        <v>4500</v>
      </c>
      <c r="I133" s="37" t="s">
        <v>239</v>
      </c>
    </row>
    <row r="134" spans="1:9" ht="15.75" customHeight="1">
      <c r="A134" s="161" t="s">
        <v>240</v>
      </c>
      <c r="B134" s="162"/>
      <c r="C134" s="37">
        <v>10000</v>
      </c>
      <c r="D134" s="1" t="s">
        <v>241</v>
      </c>
      <c r="F134" s="51" t="s">
        <v>242</v>
      </c>
      <c r="G134" s="163"/>
      <c r="H134" s="37">
        <v>8000</v>
      </c>
      <c r="I134" s="37" t="s">
        <v>243</v>
      </c>
    </row>
    <row r="135" spans="1:9" ht="15.75" customHeight="1">
      <c r="A135" s="161" t="s">
        <v>240</v>
      </c>
      <c r="B135" s="162"/>
      <c r="C135" s="164" t="s">
        <v>244</v>
      </c>
      <c r="D135" s="1" t="s">
        <v>245</v>
      </c>
      <c r="F135" s="60" t="s">
        <v>246</v>
      </c>
      <c r="G135" s="160"/>
      <c r="H135" s="37">
        <v>7000</v>
      </c>
      <c r="I135" s="37" t="s">
        <v>247</v>
      </c>
    </row>
    <row r="136" spans="1:9">
      <c r="A136" s="161" t="s">
        <v>248</v>
      </c>
      <c r="B136" s="162"/>
      <c r="C136" s="164">
        <v>4000</v>
      </c>
      <c r="D136" s="1" t="s">
        <v>241</v>
      </c>
      <c r="F136" s="60" t="s">
        <v>249</v>
      </c>
      <c r="G136" s="160"/>
      <c r="H136" s="37">
        <v>8000</v>
      </c>
      <c r="I136" s="37" t="s">
        <v>243</v>
      </c>
    </row>
    <row r="137" spans="1:9">
      <c r="A137" s="161" t="s">
        <v>248</v>
      </c>
      <c r="B137" s="162"/>
      <c r="C137" s="164" t="s">
        <v>250</v>
      </c>
      <c r="D137" s="1" t="s">
        <v>245</v>
      </c>
      <c r="F137" s="157" t="s">
        <v>253</v>
      </c>
      <c r="G137" s="158"/>
      <c r="H137" s="37">
        <v>30000</v>
      </c>
      <c r="I137" s="37" t="s">
        <v>254</v>
      </c>
    </row>
    <row r="138" spans="1:9">
      <c r="A138" s="161" t="s">
        <v>252</v>
      </c>
      <c r="B138" s="162"/>
      <c r="C138" s="37">
        <v>800000</v>
      </c>
      <c r="F138" s="174" t="s">
        <v>256</v>
      </c>
      <c r="G138" s="175"/>
      <c r="H138" s="89">
        <v>40000</v>
      </c>
      <c r="I138" s="89" t="s">
        <v>251</v>
      </c>
    </row>
    <row r="139" spans="1:9">
      <c r="A139" s="161" t="s">
        <v>255</v>
      </c>
      <c r="B139" s="162"/>
      <c r="C139" s="37">
        <v>650000</v>
      </c>
      <c r="F139" s="157" t="s">
        <v>258</v>
      </c>
      <c r="G139" s="158"/>
      <c r="H139" s="37">
        <v>13000</v>
      </c>
      <c r="I139" s="37" t="s">
        <v>259</v>
      </c>
    </row>
    <row r="140" spans="1:9">
      <c r="A140" s="161" t="s">
        <v>257</v>
      </c>
      <c r="B140" s="162"/>
      <c r="C140" s="164">
        <v>200000</v>
      </c>
      <c r="F140" s="157" t="s">
        <v>261</v>
      </c>
      <c r="G140" s="158"/>
      <c r="H140" s="37">
        <v>14000</v>
      </c>
      <c r="I140" s="37" t="s">
        <v>262</v>
      </c>
    </row>
    <row r="141" spans="1:9">
      <c r="A141" s="161" t="s">
        <v>260</v>
      </c>
      <c r="B141" s="162"/>
      <c r="C141" s="164">
        <v>39000</v>
      </c>
      <c r="F141" s="60" t="s">
        <v>265</v>
      </c>
      <c r="G141" s="160"/>
      <c r="H141" s="37">
        <v>27000</v>
      </c>
      <c r="I141" s="37" t="s">
        <v>254</v>
      </c>
    </row>
    <row r="142" spans="1:9">
      <c r="A142" s="161" t="s">
        <v>263</v>
      </c>
      <c r="B142" s="162"/>
      <c r="C142" s="164">
        <v>20000</v>
      </c>
      <c r="D142" s="1" t="s">
        <v>264</v>
      </c>
      <c r="F142" s="60" t="s">
        <v>268</v>
      </c>
      <c r="G142" s="165"/>
      <c r="H142" s="37">
        <v>40000</v>
      </c>
      <c r="I142" s="37" t="s">
        <v>251</v>
      </c>
    </row>
    <row r="143" spans="1:9">
      <c r="A143" s="161" t="s">
        <v>266</v>
      </c>
      <c r="B143" s="162"/>
      <c r="C143" s="164">
        <v>30000</v>
      </c>
      <c r="D143" s="1" t="s">
        <v>267</v>
      </c>
      <c r="F143" s="157" t="s">
        <v>271</v>
      </c>
      <c r="G143" s="158"/>
      <c r="H143" s="37">
        <v>20000</v>
      </c>
      <c r="I143" s="37" t="s">
        <v>272</v>
      </c>
    </row>
    <row r="144" spans="1:9">
      <c r="A144" s="161" t="s">
        <v>269</v>
      </c>
      <c r="B144" s="162"/>
      <c r="C144" s="164">
        <v>25000</v>
      </c>
      <c r="D144" s="1" t="s">
        <v>270</v>
      </c>
      <c r="F144" s="157" t="s">
        <v>274</v>
      </c>
      <c r="G144" s="158"/>
      <c r="H144" s="37">
        <v>15000</v>
      </c>
      <c r="I144" s="37" t="s">
        <v>275</v>
      </c>
    </row>
    <row r="145" spans="1:9">
      <c r="A145" s="161" t="s">
        <v>273</v>
      </c>
      <c r="B145" s="162"/>
      <c r="C145" s="164">
        <v>20000</v>
      </c>
      <c r="D145" s="1" t="s">
        <v>120</v>
      </c>
      <c r="F145" s="157" t="s">
        <v>277</v>
      </c>
      <c r="G145" s="158"/>
      <c r="H145" s="37">
        <v>3000</v>
      </c>
      <c r="I145" s="37" t="s">
        <v>278</v>
      </c>
    </row>
    <row r="146" spans="1:9">
      <c r="A146" s="161" t="s">
        <v>276</v>
      </c>
      <c r="B146" s="162"/>
      <c r="C146" s="164">
        <v>20000</v>
      </c>
      <c r="D146" s="1" t="s">
        <v>120</v>
      </c>
      <c r="F146" s="157" t="s">
        <v>280</v>
      </c>
      <c r="G146" s="158"/>
      <c r="H146" s="37">
        <v>6000</v>
      </c>
      <c r="I146" s="37" t="s">
        <v>281</v>
      </c>
    </row>
    <row r="147" spans="1:9">
      <c r="A147" s="161" t="s">
        <v>279</v>
      </c>
      <c r="B147" s="162"/>
      <c r="C147" s="164">
        <v>20000</v>
      </c>
      <c r="D147" s="1" t="s">
        <v>264</v>
      </c>
      <c r="F147" s="51" t="s">
        <v>284</v>
      </c>
      <c r="G147" s="163"/>
      <c r="H147" s="37">
        <v>10000</v>
      </c>
      <c r="I147" s="37" t="s">
        <v>285</v>
      </c>
    </row>
    <row r="148" spans="1:9">
      <c r="A148" s="161" t="s">
        <v>282</v>
      </c>
      <c r="B148" s="162"/>
      <c r="C148" s="164">
        <v>25000</v>
      </c>
      <c r="D148" s="1" t="s">
        <v>283</v>
      </c>
      <c r="F148" s="51" t="s">
        <v>288</v>
      </c>
      <c r="G148" s="163"/>
      <c r="H148" s="37">
        <v>8000</v>
      </c>
      <c r="I148" s="37" t="s">
        <v>243</v>
      </c>
    </row>
    <row r="149" spans="1:9">
      <c r="A149" s="161" t="s">
        <v>286</v>
      </c>
      <c r="B149" s="162"/>
      <c r="C149" s="164">
        <v>3000</v>
      </c>
      <c r="D149" s="1" t="s">
        <v>287</v>
      </c>
      <c r="F149" s="51" t="s">
        <v>291</v>
      </c>
      <c r="G149" s="163"/>
      <c r="H149" s="37">
        <v>15000</v>
      </c>
      <c r="I149" s="37" t="s">
        <v>114</v>
      </c>
    </row>
    <row r="150" spans="1:9">
      <c r="A150" s="161" t="s">
        <v>289</v>
      </c>
      <c r="B150" s="162"/>
      <c r="C150" s="164">
        <v>4500</v>
      </c>
      <c r="D150" s="1" t="s">
        <v>290</v>
      </c>
    </row>
    <row r="151" spans="1:9">
      <c r="A151" s="161" t="s">
        <v>292</v>
      </c>
      <c r="B151" s="162"/>
      <c r="C151" s="164">
        <v>30000</v>
      </c>
      <c r="D151" s="1" t="s">
        <v>267</v>
      </c>
    </row>
    <row r="152" spans="1:9">
      <c r="F152" s="108"/>
      <c r="G152" s="108"/>
      <c r="H152" s="107"/>
      <c r="I152" s="107"/>
    </row>
    <row r="154" spans="1:9">
      <c r="A154" s="110"/>
      <c r="B154" s="111"/>
      <c r="C154" s="111"/>
      <c r="D154" s="111"/>
      <c r="E154" s="111"/>
      <c r="F154" s="111"/>
      <c r="G154" s="111"/>
      <c r="H154" s="111"/>
      <c r="I154" s="149"/>
    </row>
    <row r="155" spans="1:9">
      <c r="A155" s="112"/>
      <c r="I155" s="150"/>
    </row>
    <row r="156" spans="1:9">
      <c r="A156" s="112"/>
      <c r="I156" s="150"/>
    </row>
    <row r="157" spans="1:9">
      <c r="A157" s="112"/>
      <c r="I157" s="150"/>
    </row>
    <row r="158" spans="1:9">
      <c r="A158" s="112"/>
      <c r="I158" s="150"/>
    </row>
    <row r="159" spans="1:9">
      <c r="A159" s="112"/>
      <c r="I159" s="150"/>
    </row>
    <row r="160" spans="1:9">
      <c r="A160" s="112"/>
      <c r="I160" s="150"/>
    </row>
    <row r="161" spans="1:9">
      <c r="A161" s="112"/>
      <c r="I161" s="150"/>
    </row>
    <row r="162" spans="1:9">
      <c r="A162" s="112"/>
      <c r="I162" s="150"/>
    </row>
    <row r="163" spans="1:9">
      <c r="A163" s="113"/>
      <c r="B163" s="114"/>
      <c r="C163" s="114"/>
      <c r="D163" s="114"/>
      <c r="E163" s="114"/>
      <c r="F163" s="114"/>
      <c r="G163" s="114"/>
      <c r="H163" s="114"/>
      <c r="I163" s="151"/>
    </row>
  </sheetData>
  <mergeCells count="10">
    <mergeCell ref="A14:D14"/>
    <mergeCell ref="A15:D15"/>
    <mergeCell ref="A16:D16"/>
    <mergeCell ref="G20:I20"/>
    <mergeCell ref="A9:I9"/>
    <mergeCell ref="A10:I10"/>
    <mergeCell ref="A12:D12"/>
    <mergeCell ref="G12:I12"/>
    <mergeCell ref="A13:D13"/>
    <mergeCell ref="G13:I13"/>
  </mergeCells>
  <pageMargins left="0.98402777777777795" right="0.94374999999999998" top="0.86527777777777803" bottom="0.90416666666666701" header="0" footer="0"/>
  <pageSetup scale="5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Daftar harga</vt:lpstr>
      <vt:lpstr>'Daftar harga'!Print_Area</vt:lpstr>
      <vt:lpstr>'Daftar harga'!Print_Titles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</dc:creator>
  <cp:lastModifiedBy>ak244</cp:lastModifiedBy>
  <cp:lastPrinted>2019-06-29T05:38:31Z</cp:lastPrinted>
  <dcterms:created xsi:type="dcterms:W3CDTF">2012-04-10T05:09:00Z</dcterms:created>
  <dcterms:modified xsi:type="dcterms:W3CDTF">2019-09-05T23:29:12Z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1033-10.2.0.7516</vt:lpwstr>
  </property>
</Properties>
</file>